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EEEB88EC-6D78-4ABB-98A0-84990B6E7B22}" xr6:coauthVersionLast="47" xr6:coauthVersionMax="47" xr10:uidLastSave="{00000000-0000-0000-0000-000000000000}"/>
  <bookViews>
    <workbookView xWindow="220" yWindow="440" windowWidth="18980" windowHeight="9640" tabRatio="763" xr2:uid="{00000000-000D-0000-FFFF-FFFF00000000}"/>
  </bookViews>
  <sheets>
    <sheet name="参加申込書入力　及び　プログラム名簿　提出依頼" sheetId="38" r:id="rId1"/>
    <sheet name="入力シート" sheetId="34" r:id="rId2"/>
    <sheet name="プログラム用写真貼付" sheetId="40" r:id="rId3"/>
    <sheet name="申込書印刷" sheetId="35" r:id="rId4"/>
    <sheet name="プログラム名簿原稿" sheetId="36" r:id="rId5"/>
    <sheet name="選手等追加・変更届" sheetId="41" r:id="rId6"/>
    <sheet name="選手" sheetId="23" state="hidden" r:id="rId7"/>
    <sheet name="リスト" sheetId="39" state="hidden" r:id="rId8"/>
  </sheets>
  <definedNames>
    <definedName name="_xlnm.Print_Area" localSheetId="4">プログラム名簿原稿!$A$4:$AX$50</definedName>
    <definedName name="_xlnm.Print_Area" localSheetId="2">プログラム用写真貼付!$A$1:$AX$8</definedName>
    <definedName name="_xlnm.Print_Area" localSheetId="0">'参加申込書入力　及び　プログラム名簿　提出依頼'!$A$1:$A$22</definedName>
    <definedName name="_xlnm.Print_Area" localSheetId="3">申込書印刷!$A$1:$W$45</definedName>
    <definedName name="_xlnm.Print_Area" localSheetId="1">入力シート!$A$1:$K$70</definedName>
    <definedName name="学年">リスト!$F$69:$F$71</definedName>
    <definedName name="指導者">リスト!$G$72:$G$76</definedName>
    <definedName name="指導者資格">リスト!$C$50:$C$56</definedName>
    <definedName name="指導者資格２">リスト!$C$50:$D$56</definedName>
    <definedName name="守備位置">リスト!$E$58:$E$68</definedName>
    <definedName name="大会名">リスト!$A$1:$A$2</definedName>
    <definedName name="都道府県">リスト!$B$3:$B$49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35" l="1"/>
  <c r="C15" i="41"/>
  <c r="N14" i="41"/>
  <c r="N12" i="41"/>
  <c r="J15" i="41"/>
  <c r="C14" i="41"/>
  <c r="C12" i="41"/>
  <c r="E10" i="41"/>
  <c r="C10" i="41"/>
  <c r="E8" i="41"/>
  <c r="C8" i="41"/>
  <c r="C4" i="41"/>
  <c r="C6" i="41"/>
  <c r="L3" i="40"/>
  <c r="A50" i="36"/>
  <c r="Q48" i="36" l="1"/>
  <c r="C26" i="23"/>
  <c r="C25" i="23"/>
  <c r="C24" i="23"/>
  <c r="C23" i="23"/>
  <c r="C22" i="23"/>
  <c r="C21" i="23"/>
  <c r="C20" i="23"/>
  <c r="C19" i="23"/>
  <c r="C18" i="23"/>
  <c r="AM5" i="36"/>
  <c r="W34" i="35" l="1"/>
  <c r="L34" i="35"/>
  <c r="K34" i="35"/>
  <c r="W33" i="35"/>
  <c r="L33" i="35"/>
  <c r="K33" i="35"/>
  <c r="W32" i="35"/>
  <c r="L32" i="35"/>
  <c r="K32" i="35"/>
  <c r="W31" i="35"/>
  <c r="L31" i="35"/>
  <c r="K31" i="35"/>
  <c r="W30" i="35"/>
  <c r="L30" i="35"/>
  <c r="K30" i="35"/>
  <c r="W29" i="35"/>
  <c r="L29" i="35"/>
  <c r="K29" i="35"/>
  <c r="W28" i="35"/>
  <c r="L28" i="35"/>
  <c r="K28" i="35"/>
  <c r="W27" i="35"/>
  <c r="L27" i="35"/>
  <c r="K27" i="35"/>
  <c r="W26" i="35"/>
  <c r="L26" i="35"/>
  <c r="K26" i="35"/>
  <c r="W25" i="35"/>
  <c r="L25" i="35"/>
  <c r="K25" i="35"/>
  <c r="W24" i="35"/>
  <c r="L24" i="35"/>
  <c r="K24" i="35"/>
  <c r="W23" i="35"/>
  <c r="L23" i="35"/>
  <c r="K23" i="35"/>
  <c r="I35" i="35"/>
  <c r="C35" i="35"/>
  <c r="B35" i="35"/>
  <c r="I34" i="35"/>
  <c r="C34" i="35"/>
  <c r="B34" i="35"/>
  <c r="I33" i="35"/>
  <c r="C33" i="35"/>
  <c r="B33" i="35"/>
  <c r="I32" i="35"/>
  <c r="C32" i="35"/>
  <c r="B32" i="35"/>
  <c r="I31" i="35"/>
  <c r="C31" i="35"/>
  <c r="B31" i="35"/>
  <c r="H8" i="35"/>
  <c r="W7" i="36"/>
  <c r="W10" i="36" l="1"/>
  <c r="W8" i="36"/>
  <c r="E27" i="34"/>
  <c r="E24" i="34"/>
  <c r="AU43" i="36" l="1"/>
  <c r="AD43" i="36"/>
  <c r="AU41" i="36"/>
  <c r="AD41" i="36"/>
  <c r="AU39" i="36"/>
  <c r="AD39" i="36"/>
  <c r="AU37" i="36"/>
  <c r="AD37" i="36"/>
  <c r="AU35" i="36"/>
  <c r="AD35" i="36"/>
  <c r="AU33" i="36"/>
  <c r="AD33" i="36"/>
  <c r="AU31" i="36"/>
  <c r="AD31" i="36"/>
  <c r="AU29" i="36"/>
  <c r="AD29" i="36"/>
  <c r="AU27" i="36"/>
  <c r="AD27" i="36"/>
  <c r="AU25" i="36"/>
  <c r="AD25" i="36"/>
  <c r="AU23" i="36"/>
  <c r="AD23" i="36"/>
  <c r="AU21" i="36"/>
  <c r="AD21" i="36"/>
  <c r="V45" i="36"/>
  <c r="E45" i="36"/>
  <c r="V43" i="36"/>
  <c r="E43" i="36"/>
  <c r="V41" i="36"/>
  <c r="E41" i="36"/>
  <c r="V39" i="36"/>
  <c r="E39" i="36"/>
  <c r="V37" i="36"/>
  <c r="E37" i="36"/>
  <c r="AB43" i="36"/>
  <c r="AB41" i="36"/>
  <c r="AB39" i="36"/>
  <c r="AB37" i="36"/>
  <c r="AB35" i="36"/>
  <c r="AB33" i="36"/>
  <c r="AB31" i="36"/>
  <c r="AB29" i="36"/>
  <c r="AB27" i="36"/>
  <c r="AB25" i="36"/>
  <c r="AB23" i="36"/>
  <c r="AB21" i="36"/>
  <c r="C45" i="36"/>
  <c r="C43" i="36"/>
  <c r="C41" i="36"/>
  <c r="C39" i="36"/>
  <c r="C37" i="36"/>
  <c r="C35" i="36"/>
  <c r="C33" i="36"/>
  <c r="M56" i="34"/>
  <c r="L56" i="34"/>
  <c r="D26" i="23" s="1"/>
  <c r="M55" i="34"/>
  <c r="L55" i="34"/>
  <c r="D25" i="23" s="1"/>
  <c r="M54" i="34"/>
  <c r="L54" i="34"/>
  <c r="D24" i="23" s="1"/>
  <c r="M53" i="34"/>
  <c r="L53" i="34"/>
  <c r="D23" i="23" s="1"/>
  <c r="M52" i="34"/>
  <c r="S30" i="35" s="1"/>
  <c r="L52" i="34"/>
  <c r="D22" i="23" s="1"/>
  <c r="M51" i="34"/>
  <c r="L51" i="34"/>
  <c r="D21" i="23" s="1"/>
  <c r="M50" i="34"/>
  <c r="L50" i="34"/>
  <c r="D20" i="23" s="1"/>
  <c r="M49" i="34"/>
  <c r="L49" i="34"/>
  <c r="D19" i="23" s="1"/>
  <c r="M48" i="34"/>
  <c r="L48" i="34"/>
  <c r="D18" i="23" s="1"/>
  <c r="N49" i="34"/>
  <c r="N56" i="34"/>
  <c r="N52" i="34"/>
  <c r="N55" i="34"/>
  <c r="N54" i="34"/>
  <c r="N50" i="34"/>
  <c r="N48" i="34"/>
  <c r="N53" i="34"/>
  <c r="N51" i="34"/>
  <c r="E21" i="23" l="1"/>
  <c r="E23" i="23"/>
  <c r="E20" i="23"/>
  <c r="E18" i="23"/>
  <c r="E24" i="23"/>
  <c r="E25" i="23"/>
  <c r="E22" i="23"/>
  <c r="E26" i="23"/>
  <c r="E19" i="23"/>
  <c r="AG28" i="36"/>
  <c r="O26" i="35"/>
  <c r="AG36" i="36"/>
  <c r="O30" i="35"/>
  <c r="AG40" i="36"/>
  <c r="O32" i="35"/>
  <c r="AG27" i="36"/>
  <c r="S26" i="35"/>
  <c r="AG39" i="36"/>
  <c r="S32" i="35"/>
  <c r="AG43" i="36"/>
  <c r="S34" i="35"/>
  <c r="AG30" i="36"/>
  <c r="O27" i="35"/>
  <c r="AG34" i="36"/>
  <c r="O29" i="35"/>
  <c r="AG38" i="36"/>
  <c r="O31" i="35"/>
  <c r="AG42" i="36"/>
  <c r="O33" i="35"/>
  <c r="AG35" i="36"/>
  <c r="AG32" i="36"/>
  <c r="O28" i="35"/>
  <c r="AG44" i="36"/>
  <c r="O34" i="35"/>
  <c r="AG31" i="36"/>
  <c r="S28" i="35"/>
  <c r="AG29" i="36"/>
  <c r="S27" i="35"/>
  <c r="AG33" i="36"/>
  <c r="S29" i="35"/>
  <c r="AG37" i="36"/>
  <c r="S31" i="35"/>
  <c r="AG41" i="36"/>
  <c r="S33" i="35"/>
  <c r="G76" i="39"/>
  <c r="G75" i="39"/>
  <c r="G74" i="39"/>
  <c r="G73" i="39"/>
  <c r="G72" i="39"/>
  <c r="A1" i="40" l="1"/>
  <c r="H10" i="35"/>
  <c r="H12" i="35"/>
  <c r="N44" i="34"/>
  <c r="N42" i="34"/>
  <c r="N45" i="34"/>
  <c r="N40" i="34"/>
  <c r="N38" i="34"/>
  <c r="N39" i="34"/>
  <c r="N37" i="34"/>
  <c r="N36" i="34"/>
  <c r="N41" i="34"/>
  <c r="N46" i="34"/>
  <c r="N43" i="34"/>
  <c r="N35" i="34"/>
  <c r="N47" i="34"/>
  <c r="N34" i="34"/>
  <c r="N33" i="34"/>
  <c r="N32" i="34"/>
  <c r="A49" i="36" l="1"/>
  <c r="C66" i="34"/>
  <c r="Q39" i="35" s="1"/>
  <c r="P37" i="35"/>
  <c r="N37" i="35"/>
  <c r="K37" i="35"/>
  <c r="Q9" i="35"/>
  <c r="E2" i="23" l="1"/>
  <c r="E5" i="23"/>
  <c r="E3" i="23"/>
  <c r="E7" i="23"/>
  <c r="E11" i="23"/>
  <c r="E15" i="23"/>
  <c r="E4" i="23"/>
  <c r="E8" i="23"/>
  <c r="E12" i="23"/>
  <c r="E16" i="23"/>
  <c r="E9" i="23"/>
  <c r="E13" i="23"/>
  <c r="E17" i="23"/>
  <c r="E6" i="23"/>
  <c r="E10" i="23"/>
  <c r="E14" i="23"/>
  <c r="M47" i="34"/>
  <c r="L47" i="34"/>
  <c r="O25" i="35" s="1"/>
  <c r="M46" i="34"/>
  <c r="L46" i="34"/>
  <c r="O24" i="35" s="1"/>
  <c r="M45" i="34"/>
  <c r="L45" i="34"/>
  <c r="O23" i="35" s="1"/>
  <c r="M44" i="34"/>
  <c r="L44" i="34"/>
  <c r="E35" i="35" s="1"/>
  <c r="M43" i="34"/>
  <c r="L43" i="34"/>
  <c r="E34" i="35" s="1"/>
  <c r="M42" i="34"/>
  <c r="L42" i="34"/>
  <c r="E33" i="35" s="1"/>
  <c r="M41" i="34"/>
  <c r="L41" i="34"/>
  <c r="E32" i="35" s="1"/>
  <c r="M40" i="34"/>
  <c r="L40" i="34"/>
  <c r="E31" i="35" s="1"/>
  <c r="M39" i="34"/>
  <c r="L39" i="34"/>
  <c r="D9" i="23" s="1"/>
  <c r="M38" i="34"/>
  <c r="L38" i="34"/>
  <c r="D8" i="23" s="1"/>
  <c r="M37" i="34"/>
  <c r="L37" i="34"/>
  <c r="D7" i="23" s="1"/>
  <c r="M36" i="34"/>
  <c r="L36" i="34"/>
  <c r="D6" i="23" s="1"/>
  <c r="M35" i="34"/>
  <c r="L35" i="34"/>
  <c r="D5" i="23" s="1"/>
  <c r="M34" i="34"/>
  <c r="L34" i="34"/>
  <c r="D4" i="23" s="1"/>
  <c r="M33" i="34"/>
  <c r="L33" i="34"/>
  <c r="D3" i="23" s="1"/>
  <c r="M32" i="34"/>
  <c r="L32" i="34"/>
  <c r="D2" i="23" s="1"/>
  <c r="H39" i="36" l="1"/>
  <c r="G32" i="35"/>
  <c r="H43" i="36"/>
  <c r="G34" i="35"/>
  <c r="AG21" i="36"/>
  <c r="S23" i="35"/>
  <c r="AG25" i="36"/>
  <c r="S25" i="35"/>
  <c r="H37" i="36"/>
  <c r="G31" i="35"/>
  <c r="H41" i="36"/>
  <c r="G33" i="35"/>
  <c r="H45" i="36"/>
  <c r="G35" i="35"/>
  <c r="AG23" i="36"/>
  <c r="S24" i="35"/>
  <c r="D16" i="23"/>
  <c r="AG24" i="36"/>
  <c r="D15" i="23"/>
  <c r="AG22" i="36"/>
  <c r="D12" i="23"/>
  <c r="H42" i="36"/>
  <c r="D13" i="23"/>
  <c r="H44" i="36"/>
  <c r="D17" i="23"/>
  <c r="AG26" i="36"/>
  <c r="D11" i="23"/>
  <c r="H40" i="36"/>
  <c r="D10" i="23"/>
  <c r="H38" i="36"/>
  <c r="D14" i="23"/>
  <c r="H46" i="36"/>
  <c r="H28" i="36"/>
  <c r="E26" i="35"/>
  <c r="H36" i="36"/>
  <c r="E30" i="35"/>
  <c r="H27" i="36"/>
  <c r="G26" i="35"/>
  <c r="H35" i="36"/>
  <c r="G30" i="35"/>
  <c r="H22" i="36"/>
  <c r="E23" i="35"/>
  <c r="E25" i="35"/>
  <c r="H26" i="36"/>
  <c r="E27" i="35"/>
  <c r="H30" i="36"/>
  <c r="E29" i="35"/>
  <c r="H34" i="36"/>
  <c r="H24" i="36"/>
  <c r="E24" i="35"/>
  <c r="H32" i="36"/>
  <c r="E28" i="35"/>
  <c r="H23" i="36"/>
  <c r="G24" i="35"/>
  <c r="G28" i="35"/>
  <c r="H31" i="36"/>
  <c r="H21" i="36"/>
  <c r="G23" i="35"/>
  <c r="H25" i="36"/>
  <c r="G25" i="35"/>
  <c r="H29" i="36"/>
  <c r="G27" i="35"/>
  <c r="H33" i="36"/>
  <c r="G29" i="35"/>
  <c r="C17" i="23"/>
  <c r="C16" i="23"/>
  <c r="C15" i="23"/>
  <c r="C14" i="23"/>
  <c r="C13" i="23"/>
  <c r="C12" i="23"/>
  <c r="C11" i="23"/>
  <c r="C10" i="23"/>
  <c r="C9" i="23"/>
  <c r="C8" i="23"/>
  <c r="C7" i="23"/>
  <c r="C6" i="23"/>
  <c r="C5" i="23"/>
  <c r="C4" i="23"/>
  <c r="C3" i="23"/>
  <c r="C2" i="23"/>
  <c r="V35" i="36"/>
  <c r="E35" i="36"/>
  <c r="V33" i="36"/>
  <c r="E33" i="36"/>
  <c r="V31" i="36"/>
  <c r="E31" i="36"/>
  <c r="C31" i="36"/>
  <c r="V29" i="36"/>
  <c r="E29" i="36"/>
  <c r="C29" i="36"/>
  <c r="V27" i="36"/>
  <c r="E27" i="36"/>
  <c r="C27" i="36"/>
  <c r="V25" i="36"/>
  <c r="E25" i="36"/>
  <c r="C25" i="36"/>
  <c r="V23" i="36"/>
  <c r="E23" i="36"/>
  <c r="C23" i="36"/>
  <c r="V21" i="36"/>
  <c r="E21" i="36"/>
  <c r="C21" i="36"/>
  <c r="AP16" i="36"/>
  <c r="AH16" i="36"/>
  <c r="Z16" i="36"/>
  <c r="Q16" i="36"/>
  <c r="I16" i="36"/>
  <c r="A16" i="36"/>
  <c r="G10" i="36"/>
  <c r="G9" i="36"/>
  <c r="G8" i="36"/>
  <c r="G7" i="36"/>
  <c r="I6" i="36"/>
  <c r="I4" i="36"/>
  <c r="A1" i="36"/>
  <c r="I30" i="35"/>
  <c r="C30" i="35"/>
  <c r="B30" i="35"/>
  <c r="I29" i="35"/>
  <c r="C29" i="35"/>
  <c r="B29" i="35"/>
  <c r="I28" i="35"/>
  <c r="C28" i="35"/>
  <c r="B28" i="35"/>
  <c r="I27" i="35"/>
  <c r="C27" i="35"/>
  <c r="B27" i="35"/>
  <c r="I26" i="35"/>
  <c r="C26" i="35"/>
  <c r="B26" i="35"/>
  <c r="I25" i="35"/>
  <c r="C25" i="35"/>
  <c r="B25" i="35"/>
  <c r="I24" i="35"/>
  <c r="C24" i="35"/>
  <c r="B24" i="35"/>
  <c r="I23" i="35"/>
  <c r="C23" i="35"/>
  <c r="B23" i="35"/>
  <c r="Q17" i="35"/>
  <c r="M17" i="35"/>
  <c r="I17" i="35"/>
  <c r="F17" i="35"/>
  <c r="E17" i="35"/>
  <c r="A17" i="35"/>
  <c r="D12" i="35"/>
  <c r="U11" i="35"/>
  <c r="Q11" i="35"/>
  <c r="D11" i="35"/>
  <c r="P10" i="35"/>
  <c r="D10" i="35"/>
  <c r="C8" i="35"/>
  <c r="P6" i="35"/>
  <c r="C7" i="35"/>
  <c r="D4" i="35"/>
  <c r="B1" i="35"/>
  <c r="P8" i="35" l="1"/>
  <c r="C6" i="35"/>
  <c r="I5" i="36"/>
</calcChain>
</file>

<file path=xl/sharedStrings.xml><?xml version="1.0" encoding="utf-8"?>
<sst xmlns="http://schemas.openxmlformats.org/spreadsheetml/2006/main" count="431" uniqueCount="273">
  <si>
    <t>所在地</t>
    <rPh sb="0" eb="3">
      <t>ショザイチ</t>
    </rPh>
    <phoneticPr fontId="2"/>
  </si>
  <si>
    <t>右翼手</t>
    <rPh sb="0" eb="2">
      <t>ウヨク</t>
    </rPh>
    <rPh sb="2" eb="3">
      <t>シュ</t>
    </rPh>
    <phoneticPr fontId="2"/>
  </si>
  <si>
    <t>一塁手</t>
  </si>
  <si>
    <t>三塁手</t>
  </si>
  <si>
    <t>〒</t>
    <phoneticPr fontId="2"/>
  </si>
  <si>
    <t>大会名</t>
    <rPh sb="0" eb="2">
      <t>タイカイ</t>
    </rPh>
    <rPh sb="2" eb="3">
      <t>メイ</t>
    </rPh>
    <phoneticPr fontId="2"/>
  </si>
  <si>
    <t>ふりがな</t>
    <phoneticPr fontId="2"/>
  </si>
  <si>
    <t>※半角</t>
    <phoneticPr fontId="3"/>
  </si>
  <si>
    <t>住所</t>
    <rPh sb="0" eb="2">
      <t>ジュウショ</t>
    </rPh>
    <phoneticPr fontId="3"/>
  </si>
  <si>
    <t>氏名</t>
  </si>
  <si>
    <t>氏名</t>
    <rPh sb="0" eb="2">
      <t>シメイ</t>
    </rPh>
    <phoneticPr fontId="3"/>
  </si>
  <si>
    <t>Tel</t>
    <phoneticPr fontId="3"/>
  </si>
  <si>
    <t>※半角</t>
    <rPh sb="1" eb="3">
      <t>ハンカク</t>
    </rPh>
    <phoneticPr fontId="3"/>
  </si>
  <si>
    <t>投  手</t>
  </si>
  <si>
    <t>捕  手</t>
  </si>
  <si>
    <t>二塁手</t>
    <rPh sb="0" eb="3">
      <t>ニルイシュ</t>
    </rPh>
    <phoneticPr fontId="2"/>
  </si>
  <si>
    <t>資格名</t>
    <rPh sb="0" eb="2">
      <t>シカク</t>
    </rPh>
    <rPh sb="2" eb="3">
      <t>メイ</t>
    </rPh>
    <phoneticPr fontId="3"/>
  </si>
  <si>
    <t>登録番号</t>
    <rPh sb="0" eb="2">
      <t>トウロク</t>
    </rPh>
    <rPh sb="2" eb="4">
      <t>バンゴウ</t>
    </rPh>
    <phoneticPr fontId="3"/>
  </si>
  <si>
    <t>選手</t>
    <rPh sb="0" eb="2">
      <t>センシュ</t>
    </rPh>
    <phoneticPr fontId="3"/>
  </si>
  <si>
    <t>№</t>
    <phoneticPr fontId="3"/>
  </si>
  <si>
    <t>ＵＮ</t>
    <phoneticPr fontId="3"/>
  </si>
  <si>
    <t>位置</t>
    <rPh sb="0" eb="2">
      <t>イチ</t>
    </rPh>
    <phoneticPr fontId="3"/>
  </si>
  <si>
    <t>公認準指導員</t>
    <rPh sb="0" eb="2">
      <t>コウニン</t>
    </rPh>
    <rPh sb="2" eb="6">
      <t>ジュンシドウイン</t>
    </rPh>
    <phoneticPr fontId="3"/>
  </si>
  <si>
    <t>遊撃手</t>
    <rPh sb="0" eb="3">
      <t>ユウゲキシュ</t>
    </rPh>
    <phoneticPr fontId="3"/>
  </si>
  <si>
    <t>学年</t>
    <rPh sb="0" eb="2">
      <t>ガクネン</t>
    </rPh>
    <phoneticPr fontId="3"/>
  </si>
  <si>
    <t>監督(３０)</t>
    <rPh sb="0" eb="2">
      <t>カントク</t>
    </rPh>
    <phoneticPr fontId="2"/>
  </si>
  <si>
    <t>（</t>
    <phoneticPr fontId="2"/>
  </si>
  <si>
    <t>北海道</t>
    <rPh sb="0" eb="3">
      <t>ホ</t>
    </rPh>
    <phoneticPr fontId="2"/>
  </si>
  <si>
    <t>Mail</t>
    <phoneticPr fontId="3"/>
  </si>
  <si>
    <t>携帯Mail</t>
    <rPh sb="0" eb="2">
      <t>ケイタイ</t>
    </rPh>
    <phoneticPr fontId="3"/>
  </si>
  <si>
    <t>左翼手</t>
    <rPh sb="0" eb="3">
      <t>サヨクシュ</t>
    </rPh>
    <phoneticPr fontId="2"/>
  </si>
  <si>
    <t>中堅手</t>
    <rPh sb="0" eb="3">
      <t>チュウケンシュ</t>
    </rPh>
    <phoneticPr fontId="2"/>
  </si>
  <si>
    <t>内野手</t>
    <rPh sb="0" eb="3">
      <t>ナイヤシュ</t>
    </rPh>
    <phoneticPr fontId="2"/>
  </si>
  <si>
    <t>外野手</t>
    <rPh sb="0" eb="3">
      <t>ガイヤシュ</t>
    </rPh>
    <phoneticPr fontId="2"/>
  </si>
  <si>
    <t>月</t>
    <rPh sb="0" eb="1">
      <t>ツキ</t>
    </rPh>
    <phoneticPr fontId="2"/>
  </si>
  <si>
    <t>年</t>
    <rPh sb="0" eb="1">
      <t>ネン</t>
    </rPh>
    <phoneticPr fontId="2"/>
  </si>
  <si>
    <t>日</t>
    <rPh sb="0" eb="1">
      <t>ニチ</t>
    </rPh>
    <phoneticPr fontId="2"/>
  </si>
  <si>
    <t>携帯</t>
    <rPh sb="0" eb="2">
      <t>ケイタイ</t>
    </rPh>
    <phoneticPr fontId="3"/>
  </si>
  <si>
    <t>ＩＤ</t>
  </si>
  <si>
    <t>チーム番号</t>
  </si>
  <si>
    <t>背番号</t>
  </si>
  <si>
    <t>選手名</t>
  </si>
  <si>
    <t>仮名</t>
  </si>
  <si>
    <t>通算成績番号</t>
  </si>
  <si>
    <t>チーム名</t>
    <rPh sb="3" eb="4">
      <t>メイ</t>
    </rPh>
    <phoneticPr fontId="2"/>
  </si>
  <si>
    <t>代表者名</t>
    <rPh sb="0" eb="3">
      <t>ダイヒョウシャ</t>
    </rPh>
    <rPh sb="3" eb="4">
      <t>メイ</t>
    </rPh>
    <phoneticPr fontId="2"/>
  </si>
  <si>
    <t>監督名</t>
    <rPh sb="0" eb="2">
      <t>カントク</t>
    </rPh>
    <rPh sb="2" eb="3">
      <t>メイ</t>
    </rPh>
    <phoneticPr fontId="2"/>
  </si>
  <si>
    <t>コーチ名</t>
    <rPh sb="3" eb="4">
      <t>メイ</t>
    </rPh>
    <phoneticPr fontId="2"/>
  </si>
  <si>
    <t>※下記の指導者資格のいずれかを有する者１名の氏名と資格名、登録番号を記載すること。(2名いる場合は2名）</t>
    <rPh sb="20" eb="21">
      <t>メイ</t>
    </rPh>
    <rPh sb="22" eb="24">
      <t>シメイ</t>
    </rPh>
    <rPh sb="25" eb="27">
      <t>シカク</t>
    </rPh>
    <rPh sb="27" eb="28">
      <t>メイ</t>
    </rPh>
    <rPh sb="29" eb="31">
      <t>トウロク</t>
    </rPh>
    <rPh sb="31" eb="33">
      <t>バンゴウ</t>
    </rPh>
    <rPh sb="34" eb="36">
      <t>キサイ</t>
    </rPh>
    <rPh sb="43" eb="44">
      <t>メイ</t>
    </rPh>
    <rPh sb="46" eb="48">
      <t>バアイ</t>
    </rPh>
    <rPh sb="50" eb="51">
      <t>メイ</t>
    </rPh>
    <phoneticPr fontId="2"/>
  </si>
  <si>
    <t>氏名</t>
    <rPh sb="0" eb="2">
      <t>シメイ</t>
    </rPh>
    <phoneticPr fontId="2"/>
  </si>
  <si>
    <t>資格名</t>
    <rPh sb="0" eb="2">
      <t>シカク</t>
    </rPh>
    <rPh sb="2" eb="3">
      <t>ナ</t>
    </rPh>
    <phoneticPr fontId="2"/>
  </si>
  <si>
    <t>登録番号</t>
    <rPh sb="0" eb="2">
      <t>トウロク</t>
    </rPh>
    <rPh sb="2" eb="4">
      <t>バンゴウ</t>
    </rPh>
    <phoneticPr fontId="2"/>
  </si>
  <si>
    <t>「  選  手  名  簿  」</t>
    <rPh sb="3" eb="7">
      <t>センシュ</t>
    </rPh>
    <rPh sb="9" eb="13">
      <t>メイボ</t>
    </rPh>
    <phoneticPr fontId="2"/>
  </si>
  <si>
    <t>UN</t>
    <phoneticPr fontId="2"/>
  </si>
  <si>
    <t>位置</t>
    <rPh sb="0" eb="2">
      <t>イチ</t>
    </rPh>
    <phoneticPr fontId="2"/>
  </si>
  <si>
    <t>学年</t>
    <rPh sb="0" eb="2">
      <t>ガクネン</t>
    </rPh>
    <phoneticPr fontId="2"/>
  </si>
  <si>
    <t xml:space="preserve">     ※UN＝ﾕﾆﾌｫｰﾑﾅﾝﾊﾞｰ</t>
    <phoneticPr fontId="2"/>
  </si>
  <si>
    <t>都道府県名</t>
  </si>
  <si>
    <t>チーム名</t>
  </si>
  <si>
    <t>代表者名</t>
  </si>
  <si>
    <t>監督名</t>
  </si>
  <si>
    <t>コーチ名</t>
  </si>
  <si>
    <t>※下記の指導者資格のいずれかを有する者１名の氏名と資格名、登録番号を記載すること。（２名いる場合は２名）</t>
    <rPh sb="20" eb="21">
      <t>メイ</t>
    </rPh>
    <rPh sb="22" eb="24">
      <t>シメイ</t>
    </rPh>
    <rPh sb="25" eb="27">
      <t>シカク</t>
    </rPh>
    <rPh sb="27" eb="28">
      <t>メイ</t>
    </rPh>
    <rPh sb="29" eb="31">
      <t>トウロク</t>
    </rPh>
    <rPh sb="31" eb="33">
      <t>バンゴウ</t>
    </rPh>
    <rPh sb="34" eb="36">
      <t>キサイ</t>
    </rPh>
    <rPh sb="43" eb="44">
      <t>メイ</t>
    </rPh>
    <rPh sb="46" eb="48">
      <t>バアイ</t>
    </rPh>
    <rPh sb="50" eb="51">
      <t>メイ</t>
    </rPh>
    <phoneticPr fontId="2"/>
  </si>
  <si>
    <t>指導者氏名１</t>
    <rPh sb="0" eb="3">
      <t>シドウシャ</t>
    </rPh>
    <rPh sb="3" eb="5">
      <t>シメイ</t>
    </rPh>
    <phoneticPr fontId="2"/>
  </si>
  <si>
    <t>指導者氏名２</t>
    <rPh sb="0" eb="3">
      <t>シドウシャ</t>
    </rPh>
    <rPh sb="3" eb="5">
      <t>シメイ</t>
    </rPh>
    <phoneticPr fontId="2"/>
  </si>
  <si>
    <t>※UN＝ﾕﾆﾌｫｰﾑﾅﾝﾊﾞｰ</t>
    <phoneticPr fontId="3"/>
  </si>
  <si>
    <t>【　選　手　名　簿　】</t>
    <rPh sb="2" eb="3">
      <t>セン</t>
    </rPh>
    <rPh sb="4" eb="5">
      <t>テ</t>
    </rPh>
    <rPh sb="6" eb="7">
      <t>ナ</t>
    </rPh>
    <rPh sb="8" eb="9">
      <t>ボ</t>
    </rPh>
    <phoneticPr fontId="3"/>
  </si>
  <si>
    <t>№</t>
  </si>
  <si>
    <t>UN</t>
  </si>
  <si>
    <t>位置</t>
  </si>
  <si>
    <t>氏　　名</t>
    <rPh sb="0" eb="1">
      <t>シ</t>
    </rPh>
    <rPh sb="3" eb="4">
      <t>メイ</t>
    </rPh>
    <phoneticPr fontId="3"/>
  </si>
  <si>
    <t>チーム紹介</t>
    <rPh sb="3" eb="5">
      <t>ショウカイ</t>
    </rPh>
    <phoneticPr fontId="3"/>
  </si>
  <si>
    <t>指導者資格１</t>
    <rPh sb="0" eb="3">
      <t>シドウシャ</t>
    </rPh>
    <rPh sb="3" eb="5">
      <t>シカク</t>
    </rPh>
    <phoneticPr fontId="2"/>
  </si>
  <si>
    <t>指導者資格２</t>
    <rPh sb="0" eb="3">
      <t>シドウシャ</t>
    </rPh>
    <rPh sb="3" eb="5">
      <t>シカク</t>
    </rPh>
    <phoneticPr fontId="2"/>
  </si>
  <si>
    <t>コーチ(３１)</t>
    <phoneticPr fontId="2"/>
  </si>
  <si>
    <t>コーチ(３２)</t>
    <phoneticPr fontId="2"/>
  </si>
  <si>
    <t>スコアラー</t>
    <phoneticPr fontId="2"/>
  </si>
  <si>
    <t>Fax</t>
    <phoneticPr fontId="3"/>
  </si>
  <si>
    <t>）</t>
    <phoneticPr fontId="2"/>
  </si>
  <si>
    <t xml:space="preserve">  上記の者は身体・人物ともに適当と認め、参加申し込みをいたします。</t>
    <phoneticPr fontId="2"/>
  </si>
  <si>
    <t>印</t>
    <rPh sb="0" eb="1">
      <t>イン</t>
    </rPh>
    <phoneticPr fontId="2"/>
  </si>
  <si>
    <t>スコアラー名</t>
    <rPh sb="5" eb="6">
      <t>メイ</t>
    </rPh>
    <phoneticPr fontId="2"/>
  </si>
  <si>
    <t>FAX</t>
    <phoneticPr fontId="2"/>
  </si>
  <si>
    <t>　所属</t>
    <rPh sb="1" eb="3">
      <t>ショゾク</t>
    </rPh>
    <phoneticPr fontId="2"/>
  </si>
  <si>
    <t>　都道府県名</t>
    <rPh sb="1" eb="5">
      <t>トドウフケン</t>
    </rPh>
    <rPh sb="5" eb="6">
      <t>メイ</t>
    </rPh>
    <phoneticPr fontId="2"/>
  </si>
  <si>
    <t>参加申込書</t>
    <rPh sb="0" eb="2">
      <t>サンカ</t>
    </rPh>
    <rPh sb="2" eb="5">
      <t>モウシコミショ</t>
    </rPh>
    <phoneticPr fontId="2"/>
  </si>
  <si>
    <t>【大会プログラム掲載用】</t>
    <phoneticPr fontId="3"/>
  </si>
  <si>
    <t> </t>
  </si>
  <si>
    <t xml:space="preserve">  時下ますますご清栄のこととお慶び申し上げます。</t>
  </si>
  <si>
    <t>チーム集合写真はプログラム用ページに貼り付けるか写真に名前をつけて</t>
    <phoneticPr fontId="2"/>
  </si>
  <si>
    <t>大阪府ソフトボール協会へ送付ください。アドレス：sf-osaka@juno.ocn.ne.jp</t>
  </si>
  <si>
    <t>１年</t>
    <rPh sb="1" eb="2">
      <t>ネン</t>
    </rPh>
    <phoneticPr fontId="2"/>
  </si>
  <si>
    <t>２年</t>
    <rPh sb="1" eb="2">
      <t>ネン</t>
    </rPh>
    <phoneticPr fontId="2"/>
  </si>
  <si>
    <t>ふりがな</t>
    <phoneticPr fontId="3"/>
  </si>
  <si>
    <t>ふりがな</t>
    <phoneticPr fontId="2"/>
  </si>
  <si>
    <t>令和</t>
    <rPh sb="0" eb="2">
      <t>レイワ</t>
    </rPh>
    <phoneticPr fontId="2"/>
  </si>
  <si>
    <t>　</t>
    <phoneticPr fontId="2" type="Hiragana"/>
  </si>
  <si>
    <t>氏名入力結果</t>
    <rPh sb="0" eb="2">
      <t>しめい</t>
    </rPh>
    <rPh sb="2" eb="4">
      <t>にゅうりょく</t>
    </rPh>
    <rPh sb="4" eb="6">
      <t>けっか</t>
    </rPh>
    <phoneticPr fontId="2" type="Hiragana"/>
  </si>
  <si>
    <t>ふりがな入力結果</t>
    <rPh sb="4" eb="6">
      <t>にゅうりょく</t>
    </rPh>
    <rPh sb="6" eb="8">
      <t>けっか</t>
    </rPh>
    <phoneticPr fontId="2" type="Hiragana"/>
  </si>
  <si>
    <t>Alt + Enter で改行できます</t>
    <rPh sb="13" eb="15">
      <t>かいぎょう</t>
    </rPh>
    <phoneticPr fontId="2" type="Hiragana"/>
  </si>
  <si>
    <t>月</t>
    <rPh sb="0" eb="1">
      <t>つき</t>
    </rPh>
    <phoneticPr fontId="2" type="Hiragana"/>
  </si>
  <si>
    <t>日</t>
    <rPh sb="0" eb="1">
      <t>にち</t>
    </rPh>
    <phoneticPr fontId="2" type="Hiragana"/>
  </si>
  <si>
    <t>年(令和)</t>
    <rPh sb="0" eb="1">
      <t>ねん</t>
    </rPh>
    <rPh sb="2" eb="4">
      <t>れいわ</t>
    </rPh>
    <phoneticPr fontId="2" type="Hiragana"/>
  </si>
  <si>
    <t>都道府県協会 会長です</t>
    <rPh sb="0" eb="4">
      <t>とどうふけん</t>
    </rPh>
    <rPh sb="4" eb="6">
      <t>きょうかい</t>
    </rPh>
    <rPh sb="7" eb="9">
      <t>かいちょう</t>
    </rPh>
    <phoneticPr fontId="2" type="Hiragana"/>
  </si>
  <si>
    <t>(</t>
    <phoneticPr fontId="2"/>
  </si>
  <si>
    <t>)</t>
    <phoneticPr fontId="2"/>
  </si>
  <si>
    <t>(ふりがな）</t>
    <phoneticPr fontId="2"/>
  </si>
  <si>
    <t>氏　名</t>
    <rPh sb="0" eb="1">
      <t>シ</t>
    </rPh>
    <rPh sb="2" eb="3">
      <t>メイ</t>
    </rPh>
    <phoneticPr fontId="2"/>
  </si>
  <si>
    <t>氏　名</t>
    <rPh sb="0" eb="1">
      <t>シ</t>
    </rPh>
    <rPh sb="2" eb="3">
      <t>メイ</t>
    </rPh>
    <phoneticPr fontId="2"/>
  </si>
  <si>
    <t>（ふりがな）</t>
    <phoneticPr fontId="2"/>
  </si>
  <si>
    <t>回</t>
    <rPh sb="0" eb="1">
      <t>カイ</t>
    </rPh>
    <phoneticPr fontId="2"/>
  </si>
  <si>
    <t>優勝</t>
    <rPh sb="0" eb="2">
      <t>ユウショウ</t>
    </rPh>
    <phoneticPr fontId="2"/>
  </si>
  <si>
    <t>準優勝</t>
    <rPh sb="0" eb="3">
      <t>じゅんゆうしょう</t>
    </rPh>
    <phoneticPr fontId="2" type="Hiragana"/>
  </si>
  <si>
    <t>　</t>
    <phoneticPr fontId="2" type="halfwidthKatakana"/>
  </si>
  <si>
    <t>FirstName</t>
  </si>
  <si>
    <t>LastName</t>
  </si>
  <si>
    <t>3位</t>
    <rPh sb="1" eb="2">
      <t>ｲ</t>
    </rPh>
    <phoneticPr fontId="2" type="halfwidthKatakana"/>
  </si>
  <si>
    <t>※選択してください</t>
    <rPh sb="1" eb="3">
      <t>ｾﾝﾀｸ</t>
    </rPh>
    <phoneticPr fontId="2" type="halfwidthKatakana"/>
  </si>
  <si>
    <t>※半角入力</t>
    <rPh sb="3" eb="5">
      <t>ニュウリョク</t>
    </rPh>
    <phoneticPr fontId="2"/>
  </si>
  <si>
    <t>チーム
申込日</t>
    <rPh sb="4" eb="6">
      <t>モウシコミ</t>
    </rPh>
    <rPh sb="6" eb="7">
      <t>ニチ</t>
    </rPh>
    <phoneticPr fontId="2"/>
  </si>
  <si>
    <t>協会
証明日</t>
    <rPh sb="0" eb="2">
      <t>キョウカイ</t>
    </rPh>
    <rPh sb="3" eb="5">
      <t>ショウメイ</t>
    </rPh>
    <rPh sb="5" eb="6">
      <t>ニチ</t>
    </rPh>
    <phoneticPr fontId="2"/>
  </si>
  <si>
    <t>※選択</t>
    <rPh sb="1" eb="3">
      <t>ｾﾝﾀｸ</t>
    </rPh>
    <phoneticPr fontId="2" type="halfwidthKatakana"/>
  </si>
  <si>
    <t xml:space="preserve">№ </t>
    <phoneticPr fontId="2"/>
  </si>
  <si>
    <t>トレーナー</t>
    <phoneticPr fontId="2"/>
  </si>
  <si>
    <t>トレーナー名</t>
    <rPh sb="5" eb="6">
      <t>メイ</t>
    </rPh>
    <phoneticPr fontId="2"/>
  </si>
  <si>
    <t>トレーナー</t>
    <phoneticPr fontId="2"/>
  </si>
  <si>
    <t>今大会の
過去の成績
（回数）</t>
    <rPh sb="0" eb="3">
      <t>コンタイカイ</t>
    </rPh>
    <rPh sb="5" eb="7">
      <t>カコ</t>
    </rPh>
    <rPh sb="8" eb="10">
      <t>セイセキ</t>
    </rPh>
    <rPh sb="12" eb="14">
      <t>カイスウ</t>
    </rPh>
    <phoneticPr fontId="2"/>
  </si>
  <si>
    <t>姓(漢字)</t>
    <rPh sb="0" eb="1">
      <t>セイ</t>
    </rPh>
    <rPh sb="2" eb="4">
      <t>カンジ</t>
    </rPh>
    <phoneticPr fontId="3"/>
  </si>
  <si>
    <t>名(漢字)</t>
    <rPh sb="0" eb="1">
      <t>めい</t>
    </rPh>
    <rPh sb="2" eb="4">
      <t>かんじ</t>
    </rPh>
    <phoneticPr fontId="2" type="Hiragana"/>
  </si>
  <si>
    <t>姓(ふりがな)</t>
    <rPh sb="0" eb="1">
      <t>セイ</t>
    </rPh>
    <phoneticPr fontId="3"/>
  </si>
  <si>
    <t>名(ふりがな)</t>
    <rPh sb="0" eb="1">
      <t>メイ</t>
    </rPh>
    <phoneticPr fontId="3"/>
  </si>
  <si>
    <t>※ｽｺｱﾗｰは公式記録員有資格者</t>
    <rPh sb="7" eb="9">
      <t>コウシキ</t>
    </rPh>
    <rPh sb="9" eb="11">
      <t>キロク</t>
    </rPh>
    <rPh sb="11" eb="12">
      <t>イン</t>
    </rPh>
    <rPh sb="12" eb="16">
      <t>ユウシカクシャ</t>
    </rPh>
    <phoneticPr fontId="3"/>
  </si>
  <si>
    <t>青森県</t>
    <rPh sb="0" eb="3">
      <t>アオモリケン</t>
    </rPh>
    <phoneticPr fontId="1"/>
  </si>
  <si>
    <t>岩手県</t>
  </si>
  <si>
    <t>宮城県</t>
  </si>
  <si>
    <t>秋田県</t>
  </si>
  <si>
    <t>山形県</t>
    <rPh sb="0" eb="3">
      <t>ヤマガタケン</t>
    </rPh>
    <phoneticPr fontId="1"/>
  </si>
  <si>
    <t>福島県</t>
    <rPh sb="0" eb="3">
      <t>フクシマケン</t>
    </rPh>
    <phoneticPr fontId="2"/>
  </si>
  <si>
    <t>茨城県</t>
  </si>
  <si>
    <t>栃木県</t>
    <rPh sb="0" eb="3">
      <t>トチギケン</t>
    </rPh>
    <phoneticPr fontId="1"/>
  </si>
  <si>
    <t>群馬県</t>
  </si>
  <si>
    <t>埼玉県</t>
  </si>
  <si>
    <t>千葉県</t>
  </si>
  <si>
    <t>東京都</t>
    <rPh sb="0" eb="2">
      <t>トウキョウ</t>
    </rPh>
    <rPh sb="2" eb="3">
      <t>ト</t>
    </rPh>
    <phoneticPr fontId="2"/>
  </si>
  <si>
    <t>神奈川県</t>
    <rPh sb="0" eb="4">
      <t>カナガワケン</t>
    </rPh>
    <phoneticPr fontId="1"/>
  </si>
  <si>
    <t>山梨県</t>
    <rPh sb="0" eb="3">
      <t>ヤマナシケン</t>
    </rPh>
    <phoneticPr fontId="2"/>
  </si>
  <si>
    <t>富山県</t>
    <rPh sb="0" eb="3">
      <t>ト</t>
    </rPh>
    <phoneticPr fontId="3"/>
  </si>
  <si>
    <t>石川県</t>
    <rPh sb="0" eb="3">
      <t>イシカワケン</t>
    </rPh>
    <phoneticPr fontId="2"/>
  </si>
  <si>
    <t>福井県</t>
  </si>
  <si>
    <t>新潟県</t>
  </si>
  <si>
    <t>長野県</t>
    <rPh sb="0" eb="3">
      <t>ナガノケン</t>
    </rPh>
    <phoneticPr fontId="3"/>
  </si>
  <si>
    <t>岐阜県</t>
  </si>
  <si>
    <t>静岡県</t>
    <rPh sb="0" eb="2">
      <t>シズオカ</t>
    </rPh>
    <rPh sb="2" eb="3">
      <t>ケン</t>
    </rPh>
    <phoneticPr fontId="3"/>
  </si>
  <si>
    <t>愛知県</t>
  </si>
  <si>
    <t>三重県</t>
    <rPh sb="0" eb="3">
      <t>ミエケン</t>
    </rPh>
    <phoneticPr fontId="3"/>
  </si>
  <si>
    <t>滋賀県</t>
  </si>
  <si>
    <t>京都府</t>
  </si>
  <si>
    <t>大阪府</t>
    <rPh sb="2" eb="3">
      <t>フ</t>
    </rPh>
    <phoneticPr fontId="2"/>
  </si>
  <si>
    <t>兵庫県</t>
  </si>
  <si>
    <t>奈良県</t>
  </si>
  <si>
    <t>和歌山県</t>
  </si>
  <si>
    <t>鳥取県</t>
  </si>
  <si>
    <t>島根県</t>
    <rPh sb="0" eb="3">
      <t>シマネケン</t>
    </rPh>
    <phoneticPr fontId="2"/>
  </si>
  <si>
    <t>岡山県</t>
  </si>
  <si>
    <t>広島県</t>
  </si>
  <si>
    <t>山口県</t>
  </si>
  <si>
    <t>徳島県</t>
  </si>
  <si>
    <t>香川県</t>
  </si>
  <si>
    <t>愛媛県</t>
  </si>
  <si>
    <t>高知県</t>
    <rPh sb="2" eb="3">
      <t>ケン</t>
    </rPh>
    <phoneticPr fontId="3"/>
  </si>
  <si>
    <t>福岡県</t>
    <rPh sb="0" eb="3">
      <t>フクオカケン</t>
    </rPh>
    <phoneticPr fontId="1"/>
  </si>
  <si>
    <t>佐賀県</t>
  </si>
  <si>
    <t>長崎県</t>
  </si>
  <si>
    <t>熊本県</t>
  </si>
  <si>
    <t>大分県</t>
  </si>
  <si>
    <t>宮崎県</t>
  </si>
  <si>
    <t>鹿児島県</t>
  </si>
  <si>
    <t>沖縄県</t>
  </si>
  <si>
    <t>３年</t>
    <rPh sb="1" eb="2">
      <t>ネン</t>
    </rPh>
    <phoneticPr fontId="2"/>
  </si>
  <si>
    <t>出場回数</t>
    <rPh sb="0" eb="2">
      <t>シュツジョウ</t>
    </rPh>
    <rPh sb="2" eb="4">
      <t>カイスウ</t>
    </rPh>
    <phoneticPr fontId="2"/>
  </si>
  <si>
    <t>公認スタートコーチ</t>
    <rPh sb="0" eb="2">
      <t>コウニン</t>
    </rPh>
    <phoneticPr fontId="2"/>
  </si>
  <si>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</si>
  <si>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</si>
  <si>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</si>
  <si>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</si>
  <si>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 xml:space="preserve">指導者対象講習会修了者 </t>
    <rPh sb="0" eb="3">
      <t>シドウシャ</t>
    </rPh>
    <rPh sb="3" eb="5">
      <t>タイショウ</t>
    </rPh>
    <rPh sb="5" eb="8">
      <t>コウシュウカイ</t>
    </rPh>
    <rPh sb="8" eb="11">
      <t>シュウリョウシャ</t>
    </rPh>
    <phoneticPr fontId="2"/>
  </si>
  <si>
    <t>※選択してください（旧資格名も表示されます）</t>
    <rPh sb="1" eb="3">
      <t>ｾﾝﾀｸ</t>
    </rPh>
    <rPh sb="10" eb="11">
      <t>ｷｭｳ</t>
    </rPh>
    <rPh sb="11" eb="13">
      <t>ｼｶｸ</t>
    </rPh>
    <rPh sb="13" eb="14">
      <t>ﾒｲ</t>
    </rPh>
    <rPh sb="15" eb="17">
      <t>ﾋｮｳｼﾞ</t>
    </rPh>
    <phoneticPr fontId="2" type="halfwidthKatakana"/>
  </si>
  <si>
    <t>旧公認ソフトボール指導員</t>
    <rPh sb="0" eb="1">
      <t>キュウ</t>
    </rPh>
    <rPh sb="1" eb="3">
      <t>コウニン</t>
    </rPh>
    <rPh sb="9" eb="12">
      <t>シドウイン</t>
    </rPh>
    <phoneticPr fontId="3"/>
  </si>
  <si>
    <t>旧ソフトボール上級指導員</t>
    <rPh sb="0" eb="1">
      <t>キュウ</t>
    </rPh>
    <rPh sb="7" eb="9">
      <t>ジョウキュウ</t>
    </rPh>
    <rPh sb="9" eb="12">
      <t>シドウイン</t>
    </rPh>
    <phoneticPr fontId="3"/>
  </si>
  <si>
    <t>旧公認ソフトボールコーチ</t>
    <rPh sb="0" eb="1">
      <t>キュウ</t>
    </rPh>
    <rPh sb="1" eb="3">
      <t>コウニン</t>
    </rPh>
    <phoneticPr fontId="3"/>
  </si>
  <si>
    <t>旧ソフトボール上級コーチ</t>
    <rPh sb="0" eb="1">
      <t>キュウ</t>
    </rPh>
    <rPh sb="7" eb="9">
      <t>ジョウキュウ</t>
    </rPh>
    <phoneticPr fontId="3"/>
  </si>
  <si>
    <t>スコアラー名</t>
    <phoneticPr fontId="2"/>
  </si>
  <si>
    <t>引率責任者名</t>
    <rPh sb="0" eb="5">
      <t>インソツセキニンシャ</t>
    </rPh>
    <rPh sb="5" eb="6">
      <t>メイ</t>
    </rPh>
    <phoneticPr fontId="2"/>
  </si>
  <si>
    <t>チーム紹介
１５０字以内</t>
    <rPh sb="3" eb="5">
      <t>ショウカイ</t>
    </rPh>
    <rPh sb="9" eb="10">
      <t>ジ</t>
    </rPh>
    <rPh sb="10" eb="12">
      <t>イナイ</t>
    </rPh>
    <phoneticPr fontId="2"/>
  </si>
  <si>
    <t>引率責任者名</t>
    <rPh sb="0" eb="2">
      <t>インソツ</t>
    </rPh>
    <rPh sb="2" eb="5">
      <t>セキニンシャ</t>
    </rPh>
    <rPh sb="5" eb="6">
      <t>メイ</t>
    </rPh>
    <phoneticPr fontId="2"/>
  </si>
  <si>
    <t>チーム代表者</t>
    <rPh sb="3" eb="6">
      <t>ダイヒョウシャ</t>
    </rPh>
    <phoneticPr fontId="2"/>
  </si>
  <si>
    <t>所在地</t>
    <rPh sb="0" eb="3">
      <t>ショザイチ</t>
    </rPh>
    <phoneticPr fontId="2"/>
  </si>
  <si>
    <t>※暫定資格(2022年度限り)</t>
    <rPh sb="1" eb="3">
      <t>ザンテイ</t>
    </rPh>
    <rPh sb="3" eb="5">
      <t>シカク</t>
    </rPh>
    <rPh sb="10" eb="12">
      <t>ネンド</t>
    </rPh>
    <rPh sb="12" eb="13">
      <t>カギ</t>
    </rPh>
    <phoneticPr fontId="2"/>
  </si>
  <si>
    <t>チーム代表者　氏名</t>
    <rPh sb="3" eb="6">
      <t>ダイヒョウシャ</t>
    </rPh>
    <rPh sb="7" eb="9">
      <t>シメイ</t>
    </rPh>
    <phoneticPr fontId="2"/>
  </si>
  <si>
    <t>協会会長　氏名</t>
    <rPh sb="0" eb="2">
      <t>キョウカイ</t>
    </rPh>
    <rPh sb="2" eb="4">
      <t>カイチョウ</t>
    </rPh>
    <rPh sb="5" eb="7">
      <t>シメイ</t>
    </rPh>
    <phoneticPr fontId="2"/>
  </si>
  <si>
    <t>※数字のみ入力</t>
    <rPh sb="1" eb="3">
      <t>スウジ</t>
    </rPh>
    <rPh sb="5" eb="7">
      <t>ニュウリョク</t>
    </rPh>
    <phoneticPr fontId="2"/>
  </si>
  <si>
    <t>公認ｽﾀｰﾄｺｰﾁ(教員免許状保持者)</t>
    <rPh sb="0" eb="2">
      <t>コウニン</t>
    </rPh>
    <phoneticPr fontId="2"/>
  </si>
  <si>
    <t>リスト外→</t>
    <rPh sb="3" eb="4">
      <t>ガイ</t>
    </rPh>
    <phoneticPr fontId="2"/>
  </si>
  <si>
    <t>都道府県、および市町村・区まで記入（番地等は不要）</t>
    <rPh sb="0" eb="4">
      <t>ﾄﾄﾞｳﾌｹﾝ</t>
    </rPh>
    <rPh sb="18" eb="20">
      <t>ﾊﾞﾝﾁ</t>
    </rPh>
    <rPh sb="20" eb="21">
      <t>ﾄｳ</t>
    </rPh>
    <rPh sb="22" eb="24">
      <t>ﾌﾖｳ</t>
    </rPh>
    <phoneticPr fontId="2" type="halfwidthKatakana"/>
  </si>
  <si>
    <t>神奈川県ソフトボール協会　会長   殿</t>
    <phoneticPr fontId="2"/>
  </si>
  <si>
    <t>神奈川県ソフトボール協会　E-Mailアドレス</t>
    <rPh sb="0" eb="4">
      <t>カナガワケン</t>
    </rPh>
    <phoneticPr fontId="2"/>
  </si>
  <si>
    <t>このスペースに写真を貼り付けていただくか、
別途、写真データ（JPEG等）を下記協会アドレスへ
メールにてお送りください。</t>
    <rPh sb="12" eb="13">
      <t>ツ</t>
    </rPh>
    <rPh sb="39" eb="41">
      <t>カキ</t>
    </rPh>
    <rPh sb="41" eb="43">
      <t>キョウカイ</t>
    </rPh>
    <phoneticPr fontId="2"/>
  </si>
  <si>
    <t>info@kanagawaken-softballkyoukai.com</t>
    <phoneticPr fontId="2"/>
  </si>
  <si>
    <t>入力シート</t>
    <rPh sb="0" eb="2">
      <t>ニュウリョク</t>
    </rPh>
    <phoneticPr fontId="2"/>
  </si>
  <si>
    <t>神奈川県ソフトボール協会</t>
    <rPh sb="0" eb="4">
      <t>カナガワケン</t>
    </rPh>
    <phoneticPr fontId="2"/>
  </si>
  <si>
    <t>https://www.kanagawaken-softballkyoukai.com/</t>
    <phoneticPr fontId="2"/>
  </si>
  <si>
    <t>ver.20240525</t>
    <phoneticPr fontId="2" type="Hiragana"/>
  </si>
  <si>
    <t>連絡先</t>
    <phoneticPr fontId="2"/>
  </si>
  <si>
    <t>オープンチャット登録者</t>
    <rPh sb="8" eb="11">
      <t>トウロクシャ</t>
    </rPh>
    <phoneticPr fontId="2"/>
  </si>
  <si>
    <t>連絡担当者</t>
    <rPh sb="2" eb="5">
      <t>タントウシャ</t>
    </rPh>
    <phoneticPr fontId="2"/>
  </si>
  <si>
    <t>※スコアラーは公式記録員有資格者が好ましい</t>
    <rPh sb="7" eb="9">
      <t>コウシキ</t>
    </rPh>
    <rPh sb="9" eb="12">
      <t>キロクイン</t>
    </rPh>
    <rPh sb="12" eb="16">
      <t>ユウシカクシャ</t>
    </rPh>
    <rPh sb="17" eb="18">
      <t>コノ</t>
    </rPh>
    <phoneticPr fontId="2"/>
  </si>
  <si>
    <t>例：大谷</t>
    <rPh sb="0" eb="1">
      <t>レイ</t>
    </rPh>
    <rPh sb="2" eb="4">
      <t>オオタニ</t>
    </rPh>
    <phoneticPr fontId="2"/>
  </si>
  <si>
    <t>例：おおたに</t>
    <rPh sb="0" eb="1">
      <t>レイ</t>
    </rPh>
    <phoneticPr fontId="2"/>
  </si>
  <si>
    <t>例：しょうへい</t>
    <rPh sb="0" eb="1">
      <t>レイ</t>
    </rPh>
    <phoneticPr fontId="2"/>
  </si>
  <si>
    <t>ＵＮ（ユニフォーム番号）は、必要であれば修正入力してください</t>
    <rPh sb="9" eb="11">
      <t>バンゴウ</t>
    </rPh>
    <rPh sb="14" eb="16">
      <t>ヒツヨウ</t>
    </rPh>
    <rPh sb="20" eb="22">
      <t>シュウセイ</t>
    </rPh>
    <rPh sb="22" eb="24">
      <t>ニュウリョク</t>
    </rPh>
    <phoneticPr fontId="3"/>
  </si>
  <si>
    <t>例：翔平</t>
    <rPh sb="0" eb="1">
      <t>レイ</t>
    </rPh>
    <rPh sb="2" eb="3">
      <t>ショウ</t>
    </rPh>
    <rPh sb="3" eb="4">
      <t>ヒラ</t>
    </rPh>
    <phoneticPr fontId="2"/>
  </si>
  <si>
    <t>※半角入力</t>
    <rPh sb="1" eb="3">
      <t>ハンカク</t>
    </rPh>
    <rPh sb="3" eb="5">
      <t>ニュウリョク</t>
    </rPh>
    <phoneticPr fontId="2"/>
  </si>
  <si>
    <t>オープンチャット
登録済
連絡担当者</t>
    <rPh sb="9" eb="12">
      <t>トウロクスミ</t>
    </rPh>
    <rPh sb="13" eb="15">
      <t>レンラク</t>
    </rPh>
    <rPh sb="15" eb="18">
      <t>タントウシャ</t>
    </rPh>
    <phoneticPr fontId="3"/>
  </si>
  <si>
    <t>※半角入力（大会前後の個別諸連絡用）</t>
    <rPh sb="3" eb="5">
      <t>ニュウリョク</t>
    </rPh>
    <rPh sb="6" eb="8">
      <t>タイカイ</t>
    </rPh>
    <rPh sb="8" eb="10">
      <t>ゼンゴ</t>
    </rPh>
    <rPh sb="11" eb="13">
      <t>コベツ</t>
    </rPh>
    <rPh sb="13" eb="14">
      <t>ショ</t>
    </rPh>
    <rPh sb="14" eb="16">
      <t>レンラク</t>
    </rPh>
    <rPh sb="16" eb="17">
      <t>ヨウ</t>
    </rPh>
    <phoneticPr fontId="3"/>
  </si>
  <si>
    <t>※半角入力（大会中の個別諸連絡用）</t>
    <rPh sb="3" eb="5">
      <t>ニュウリョク</t>
    </rPh>
    <rPh sb="6" eb="8">
      <t>タイカイ</t>
    </rPh>
    <rPh sb="8" eb="9">
      <t>ナカ</t>
    </rPh>
    <rPh sb="10" eb="12">
      <t>コベツ</t>
    </rPh>
    <rPh sb="12" eb="13">
      <t>ショ</t>
    </rPh>
    <rPh sb="13" eb="15">
      <t>レンラク</t>
    </rPh>
    <rPh sb="15" eb="16">
      <t>ヨウ</t>
    </rPh>
    <phoneticPr fontId="3"/>
  </si>
  <si>
    <t>※スコアラーは公式記録員有資格者であることが好ましい</t>
    <rPh sb="22" eb="23">
      <t>ｺﾉ</t>
    </rPh>
    <phoneticPr fontId="2" type="halfwidthKatakana"/>
  </si>
  <si>
    <t>都道県名</t>
    <rPh sb="0" eb="2">
      <t>トドウ</t>
    </rPh>
    <rPh sb="2" eb="3">
      <t>ケン</t>
    </rPh>
    <rPh sb="3" eb="4">
      <t>メイ</t>
    </rPh>
    <phoneticPr fontId="2"/>
  </si>
  <si>
    <t>第３回　東日本中学男子ソフトボール大会</t>
    <rPh sb="4" eb="7">
      <t>ヒガシニホン</t>
    </rPh>
    <rPh sb="7" eb="9">
      <t>チュウガク</t>
    </rPh>
    <rPh sb="9" eb="11">
      <t>ダンシ</t>
    </rPh>
    <phoneticPr fontId="2"/>
  </si>
  <si>
    <t>令和８年３月吉日</t>
    <rPh sb="0" eb="2">
      <t>レイワ</t>
    </rPh>
    <rPh sb="3" eb="4">
      <t>ネン</t>
    </rPh>
    <rPh sb="5" eb="6">
      <t>ガツ</t>
    </rPh>
    <rPh sb="6" eb="8">
      <t>キチジツ</t>
    </rPh>
    <phoneticPr fontId="2"/>
  </si>
  <si>
    <t>チーム代表者 様</t>
    <rPh sb="3" eb="6">
      <t>ダイヒョウシャ</t>
    </rPh>
    <rPh sb="7" eb="8">
      <t>サマ</t>
    </rPh>
    <phoneticPr fontId="2"/>
  </si>
  <si>
    <t>参加申込書及びプログラム掲載用名簿のご提出について(お願い)</t>
    <rPh sb="0" eb="2">
      <t>サンカ</t>
    </rPh>
    <rPh sb="2" eb="4">
      <t>モウシコミ</t>
    </rPh>
    <rPh sb="4" eb="5">
      <t>ショ</t>
    </rPh>
    <rPh sb="5" eb="6">
      <t>オヨ</t>
    </rPh>
    <rPh sb="14" eb="15">
      <t>ヨウ</t>
    </rPh>
    <rPh sb="15" eb="17">
      <t>メイボ</t>
    </rPh>
    <rPh sb="19" eb="21">
      <t>テイシュツ</t>
    </rPh>
    <rPh sb="27" eb="28">
      <t>ネガ</t>
    </rPh>
    <phoneticPr fontId="2"/>
  </si>
  <si>
    <t>第４回東日本中学男子ソフトボール大会</t>
    <rPh sb="0" eb="1">
      <t>ダイ</t>
    </rPh>
    <rPh sb="2" eb="3">
      <t>カイ</t>
    </rPh>
    <rPh sb="3" eb="10">
      <t>ヒガシニホンチュウガクダンシ</t>
    </rPh>
    <rPh sb="16" eb="18">
      <t>タイカイ</t>
    </rPh>
    <phoneticPr fontId="2"/>
  </si>
  <si>
    <t>　標記大会を、令和８年５月４日（月）・５日（火）、神奈川県相模原市にて開催いたします。</t>
    <rPh sb="1" eb="5">
      <t>ヒョウキタイカイ</t>
    </rPh>
    <rPh sb="7" eb="9">
      <t>レイワ</t>
    </rPh>
    <rPh sb="10" eb="11">
      <t>ネン</t>
    </rPh>
    <rPh sb="12" eb="13">
      <t>ガツ</t>
    </rPh>
    <rPh sb="14" eb="15">
      <t>ニチ</t>
    </rPh>
    <rPh sb="16" eb="17">
      <t>ゲツ</t>
    </rPh>
    <rPh sb="20" eb="21">
      <t>ニチ</t>
    </rPh>
    <rPh sb="22" eb="23">
      <t>ヒ</t>
    </rPh>
    <rPh sb="25" eb="33">
      <t>カナガワケンサガミハラシ</t>
    </rPh>
    <rPh sb="35" eb="37">
      <t>カイサイ</t>
    </rPh>
    <phoneticPr fontId="2"/>
  </si>
  <si>
    <t>以上</t>
    <rPh sb="0" eb="2">
      <t>イジョウ</t>
    </rPh>
    <phoneticPr fontId="2"/>
  </si>
  <si>
    <t>問い合わせ：神奈川県ソフトボール協会 
事務局長　白波瀬 多聞
☎Fax：　０４６（２７２）６６００
Mail：info@kanagawaken-softballkyoukai.com</t>
    <rPh sb="0" eb="1">
      <t>ト</t>
    </rPh>
    <rPh sb="2" eb="3">
      <t>ア</t>
    </rPh>
    <rPh sb="6" eb="10">
      <t>カナガワケン</t>
    </rPh>
    <rPh sb="16" eb="18">
      <t>キョウカイ</t>
    </rPh>
    <rPh sb="20" eb="24">
      <t>ジムキョクチョウ</t>
    </rPh>
    <rPh sb="25" eb="27">
      <t>シラナミ</t>
    </rPh>
    <rPh sb="27" eb="28">
      <t>セ</t>
    </rPh>
    <rPh sb="29" eb="31">
      <t>タモン</t>
    </rPh>
    <phoneticPr fontId="2"/>
  </si>
  <si>
    <t>※なお、この様式は神奈川県ソフトボール協会ホームページからもダウンロードできます。
　　「お知らせ」→「協会からのお知らせ」→「第４回東日本中学男子ソフトボール大会」のご案内　</t>
    <rPh sb="6" eb="8">
      <t>ヨウシキ</t>
    </rPh>
    <rPh sb="9" eb="13">
      <t>カナガワケン</t>
    </rPh>
    <rPh sb="46" eb="47">
      <t>シ</t>
    </rPh>
    <rPh sb="52" eb="54">
      <t>キョウカイ</t>
    </rPh>
    <rPh sb="58" eb="59">
      <t>シ</t>
    </rPh>
    <rPh sb="64" eb="65">
      <t>ダイ</t>
    </rPh>
    <rPh sb="66" eb="67">
      <t>カイ</t>
    </rPh>
    <rPh sb="67" eb="74">
      <t>ヒガシニホンチュウガクダンシ</t>
    </rPh>
    <rPh sb="80" eb="82">
      <t>タイカイ</t>
    </rPh>
    <rPh sb="85" eb="87">
      <t>アンナイ</t>
    </rPh>
    <phoneticPr fontId="2"/>
  </si>
  <si>
    <t>会長　松山玲子</t>
    <rPh sb="0" eb="2">
      <t>カイチョウ</t>
    </rPh>
    <rPh sb="3" eb="7">
      <t>マツヤマレイコ</t>
    </rPh>
    <phoneticPr fontId="2"/>
  </si>
  <si>
    <t> ＜公印省略＞</t>
    <rPh sb="2" eb="6">
      <t>コウインショウリャク</t>
    </rPh>
    <phoneticPr fontId="2"/>
  </si>
  <si>
    <t xml:space="preserve">  つきましては「大会参加申込書」および「大会プログラム掲載用名簿」のご提出につきまして、よろしくお願い申し上げます。</t>
    <rPh sb="9" eb="11">
      <t>タイカイ</t>
    </rPh>
    <rPh sb="21" eb="23">
      <t>タイカイ</t>
    </rPh>
    <rPh sb="31" eb="33">
      <t>メイボ</t>
    </rPh>
    <rPh sb="36" eb="38">
      <t>テイシュツ</t>
    </rPh>
    <phoneticPr fontId="2"/>
  </si>
  <si>
    <t xml:space="preserve">  なお、大会参加申込書に記載された個人情報は、「個人情報の保護に関する法律」の施行に伴い、競技会参加に関する資格確認ならびに競技会参加に関する諸連絡等にのみ利用し、情報の保護に努めますことを、ご承知おき下さいますようお願い申し上げます。</t>
    <rPh sb="72" eb="75">
      <t>ショレンラク</t>
    </rPh>
    <rPh sb="83" eb="85">
      <t>ジョウホウ</t>
    </rPh>
    <rPh sb="86" eb="88">
      <t>ホゴ</t>
    </rPh>
    <rPh sb="89" eb="90">
      <t>ツト</t>
    </rPh>
    <phoneticPr fontId="2"/>
  </si>
  <si>
    <t>TEL/携帯</t>
    <rPh sb="4" eb="6">
      <t>ケイタイ</t>
    </rPh>
    <phoneticPr fontId="2"/>
  </si>
  <si>
    <t>ｱﾄﾞﾚｽ</t>
    <phoneticPr fontId="2"/>
  </si>
  <si>
    <t>新学年</t>
    <rPh sb="0" eb="1">
      <t>シン</t>
    </rPh>
    <rPh sb="1" eb="3">
      <t>ガクネン</t>
    </rPh>
    <phoneticPr fontId="2"/>
  </si>
  <si>
    <t>2026年度第４回東日本中学男子ソフトボール大会</t>
    <rPh sb="4" eb="6">
      <t>ネンド</t>
    </rPh>
    <rPh sb="6" eb="7">
      <t>ダイ</t>
    </rPh>
    <rPh sb="8" eb="9">
      <t>カイ</t>
    </rPh>
    <rPh sb="9" eb="16">
      <t>ヒガシニホンチュウガクダンシ</t>
    </rPh>
    <rPh sb="22" eb="24">
      <t>タイカイ</t>
    </rPh>
    <phoneticPr fontId="3"/>
  </si>
  <si>
    <t>都道県</t>
    <rPh sb="0" eb="3">
      <t>トドウケン</t>
    </rPh>
    <phoneticPr fontId="3"/>
  </si>
  <si>
    <t>チーム名</t>
    <rPh sb="3" eb="4">
      <t>ナ</t>
    </rPh>
    <phoneticPr fontId="3"/>
  </si>
  <si>
    <t>チ ー ム</t>
    <phoneticPr fontId="3"/>
  </si>
  <si>
    <t>所在地</t>
    <rPh sb="0" eb="3">
      <t>ショザイチ</t>
    </rPh>
    <phoneticPr fontId="3"/>
  </si>
  <si>
    <t>連 絡 先</t>
    <rPh sb="0" eb="1">
      <t>レン</t>
    </rPh>
    <rPh sb="2" eb="3">
      <t>ラク</t>
    </rPh>
    <rPh sb="4" eb="5">
      <t>サキ</t>
    </rPh>
    <phoneticPr fontId="3"/>
  </si>
  <si>
    <t>連　  絡</t>
    <phoneticPr fontId="3"/>
  </si>
  <si>
    <t>電   話</t>
    <rPh sb="0" eb="1">
      <t>デン</t>
    </rPh>
    <rPh sb="4" eb="5">
      <t>ハナシ</t>
    </rPh>
    <phoneticPr fontId="3"/>
  </si>
  <si>
    <t>責 任 者</t>
    <rPh sb="0" eb="1">
      <t>セキ</t>
    </rPh>
    <rPh sb="2" eb="3">
      <t>ニン</t>
    </rPh>
    <rPh sb="4" eb="5">
      <t>シャ</t>
    </rPh>
    <phoneticPr fontId="3"/>
  </si>
  <si>
    <t>ｱﾄﾞﾚｽ</t>
    <phoneticPr fontId="3"/>
  </si>
  <si>
    <t>携帯電話</t>
    <rPh sb="0" eb="2">
      <t>ケイタイ</t>
    </rPh>
    <rPh sb="2" eb="4">
      <t>デンワ</t>
    </rPh>
    <phoneticPr fontId="3"/>
  </si>
  <si>
    <t>監督名</t>
    <rPh sb="0" eb="3">
      <t>カントクメイ</t>
    </rPh>
    <phoneticPr fontId="3"/>
  </si>
  <si>
    <t>代 表 者</t>
    <rPh sb="0" eb="1">
      <t>ダイ</t>
    </rPh>
    <rPh sb="2" eb="3">
      <t>オモテ</t>
    </rPh>
    <rPh sb="4" eb="5">
      <t>シャ</t>
    </rPh>
    <phoneticPr fontId="3"/>
  </si>
  <si>
    <t>UN</t>
    <phoneticPr fontId="3"/>
  </si>
  <si>
    <t>追加</t>
    <rPh sb="0" eb="2">
      <t>ツイカ</t>
    </rPh>
    <phoneticPr fontId="3"/>
  </si>
  <si>
    <t>変更</t>
    <rPh sb="0" eb="2">
      <t>ヘンコウ</t>
    </rPh>
    <phoneticPr fontId="3"/>
  </si>
  <si>
    <t>※</t>
    <phoneticPr fontId="3"/>
  </si>
  <si>
    <t>Mail: info@kanagawaken-softballkyoukai.com</t>
    <phoneticPr fontId="3"/>
  </si>
  <si>
    <t>Fax: ０４６（２７２）６６００</t>
    <phoneticPr fontId="3"/>
  </si>
  <si>
    <t>　</t>
    <phoneticPr fontId="3"/>
  </si>
  <si>
    <t>第４回東日本中学男子ソフトボール大会</t>
    <rPh sb="0" eb="1">
      <t>ﾀﾞｲ</t>
    </rPh>
    <rPh sb="2" eb="3">
      <t>ｶｲ</t>
    </rPh>
    <rPh sb="3" eb="10">
      <t>ﾋｶﾞｼﾆﾎﾝﾁｭｳｶﾞｸﾀﾞﾝｼ</t>
    </rPh>
    <rPh sb="16" eb="18">
      <t>ﾀｲｶｲ</t>
    </rPh>
    <phoneticPr fontId="2" type="halfwidthKatakana"/>
  </si>
  <si>
    <r>
      <rPr>
        <b/>
        <sz val="14"/>
        <color rgb="FFFF0000"/>
        <rFont val="ＭＳ Ｐ明朝"/>
        <family val="1"/>
        <charset val="128"/>
      </rPr>
      <t>４月３０日(土)13：00までに</t>
    </r>
    <r>
      <rPr>
        <b/>
        <sz val="14"/>
        <rFont val="ＭＳ Ｐ明朝"/>
        <family val="1"/>
        <charset val="128"/>
      </rPr>
      <t>ご提出ください。</t>
    </r>
    <phoneticPr fontId="3"/>
  </si>
  <si>
    <t xml:space="preserve">  なお、大会プログラムへの個人情報の掲載に関しましては、位置（ポジション）・UN（ユニフォームナンバー）・氏名・学年・登録チーム名のみ掲載します。</t>
    <phoneticPr fontId="2"/>
  </si>
  <si>
    <t xml:space="preserve">  指導者資格：公認コーチ１・公認コーチ２・公認コーチ３・公認コーチ４・公認スタートコーチ・公認ｽﾀｰﾄｺｰﾁ(教員免許状保持者)。上記「監督」</t>
    <rPh sb="66" eb="68">
      <t>ジョウキ</t>
    </rPh>
    <rPh sb="69" eb="71">
      <t>カントク</t>
    </rPh>
    <phoneticPr fontId="2"/>
  </si>
  <si>
    <t>　「コーチ（31,32）」に限る。</t>
    <phoneticPr fontId="2"/>
  </si>
  <si>
    <t xml:space="preserve">  指導者資格：公認コーチ１・公認コーチ２・公認コーチ３・公認コーチ４・公認スタートコーチ・公認ｽﾀｰﾄｺｰﾁ(教員免許状保持者)。上記「監督」「コーチ（31,32）」に限る。</t>
    <rPh sb="66" eb="68">
      <t>ジョウキ</t>
    </rPh>
    <rPh sb="69" eb="71">
      <t>カントク</t>
    </rPh>
    <rPh sb="85" eb="86">
      <t>カギ</t>
    </rPh>
    <phoneticPr fontId="2"/>
  </si>
  <si>
    <t>本訂正ファイルは選手等の追加もしくはUN等の変更が生じた場合に、</t>
    <rPh sb="0" eb="1">
      <t>ホン</t>
    </rPh>
    <rPh sb="1" eb="3">
      <t>テイセイ</t>
    </rPh>
    <rPh sb="8" eb="10">
      <t>センシュ</t>
    </rPh>
    <rPh sb="10" eb="11">
      <t>トウ</t>
    </rPh>
    <rPh sb="12" eb="14">
      <t>ツイカ</t>
    </rPh>
    <rPh sb="20" eb="21">
      <t>トウ</t>
    </rPh>
    <rPh sb="22" eb="24">
      <t>ヘンコウ</t>
    </rPh>
    <rPh sb="25" eb="26">
      <t>ショウ</t>
    </rPh>
    <rPh sb="28" eb="30">
      <t>バアイ</t>
    </rPh>
    <phoneticPr fontId="3"/>
  </si>
  <si>
    <t>選　 手　等　 氏　 名</t>
    <rPh sb="0" eb="1">
      <t>セン</t>
    </rPh>
    <rPh sb="3" eb="4">
      <t>テ</t>
    </rPh>
    <rPh sb="5" eb="6">
      <t>トウ</t>
    </rPh>
    <rPh sb="8" eb="9">
      <t>シ</t>
    </rPh>
    <rPh sb="11" eb="12">
      <t>メイ</t>
    </rPh>
    <phoneticPr fontId="3"/>
  </si>
  <si>
    <t>選手等追加・変更届</t>
    <rPh sb="0" eb="2">
      <t>センシュ</t>
    </rPh>
    <rPh sb="2" eb="3">
      <t>トウ</t>
    </rPh>
    <rPh sb="3" eb="5">
      <t>ツイカ</t>
    </rPh>
    <rPh sb="6" eb="8">
      <t>ヘンコウ</t>
    </rPh>
    <rPh sb="8" eb="9">
      <t>トドケ</t>
    </rPh>
    <phoneticPr fontId="3"/>
  </si>
  <si>
    <t xml:space="preserve">  「参加申込書」提出後、新入部員が追加になった場合もしくは記載事項（監督・コーチも含む）に変更が生じた場合は「選手等追加・変更届」を４月３０日(土)13：00までに神奈川県ソフトボール協会までご提出ください。</t>
    <rPh sb="3" eb="8">
      <t>サンカモウシコミショ</t>
    </rPh>
    <rPh sb="9" eb="12">
      <t>テイシュツゴ</t>
    </rPh>
    <rPh sb="13" eb="17">
      <t>シンニュウブイン</t>
    </rPh>
    <rPh sb="18" eb="20">
      <t>ツイカ</t>
    </rPh>
    <rPh sb="24" eb="26">
      <t>バアイ</t>
    </rPh>
    <rPh sb="30" eb="34">
      <t>キサイジコウ</t>
    </rPh>
    <rPh sb="35" eb="37">
      <t>カントク</t>
    </rPh>
    <rPh sb="42" eb="43">
      <t>フク</t>
    </rPh>
    <rPh sb="46" eb="48">
      <t>ヘンコウ</t>
    </rPh>
    <rPh sb="49" eb="50">
      <t>ショウ</t>
    </rPh>
    <rPh sb="52" eb="54">
      <t>バアイ</t>
    </rPh>
    <rPh sb="62" eb="65">
      <t>ヘンコウトドケ</t>
    </rPh>
    <rPh sb="68" eb="69">
      <t>ガツ</t>
    </rPh>
    <rPh sb="71" eb="72">
      <t>ニチ</t>
    </rPh>
    <rPh sb="72" eb="75">
      <t>ド</t>
    </rPh>
    <rPh sb="83" eb="87">
      <t>カナガワケン</t>
    </rPh>
    <rPh sb="93" eb="95">
      <t>キョウカイ</t>
    </rPh>
    <rPh sb="98" eb="10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</si>
</sst>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回&quot;"/>
    <numFmt numFmtId="178" formatCode="#"/>
  </numFmts>
  <fonts count="47" x14ac:knownFonts="1">
    <font>
      <sz val="12"/>
      <name val="ＭＳ Ｐ明朝"/>
      <family val="1"/>
      <charset val="128"/>
    </font>
    <font>
      <sz val="12"/>
      <name val="ＭＳ Ｐ明朝"/>
      <family val="1"/>
      <charset val="128"/>
    </font>
    <font>
      <sz val="6"/>
      <name val="ＭＳ Ｐ明朝"/>
      <family val="1"/>
      <charset val="128"/>
    </font>
    <font>
      <sz val="6"/>
      <name val="ＭＳ Ｐゴシック"/>
      <family val="3"/>
      <charset val="128"/>
    </font>
    <font>
      <sz val="12"/>
      <name val="Meiryo UI"/>
      <family val="3"/>
      <charset val="128"/>
    </font>
    <font>
      <sz val="11"/>
      <name val="Meiryo UI"/>
      <family val="3"/>
      <charset val="128"/>
    </font>
    <font>
      <sz val="13"/>
      <name val="Meiryo UI"/>
      <family val="3"/>
      <charset val="128"/>
    </font>
    <font>
      <b/>
      <sz val="14"/>
      <name val="Meiryo UI"/>
      <family val="3"/>
      <charset val="128"/>
    </font>
    <font>
      <sz val="14"/>
      <name val="Meiryo UI"/>
      <family val="3"/>
      <charset val="128"/>
    </font>
    <font>
      <sz val="16"/>
      <name val="Meiryo UI"/>
      <family val="3"/>
      <charset val="128"/>
    </font>
    <font>
      <sz val="10"/>
      <name val="Meiryo UI"/>
      <family val="3"/>
      <charset val="128"/>
    </font>
    <font>
      <u/>
      <sz val="16"/>
      <name val="Meiryo UI"/>
      <family val="3"/>
      <charset val="128"/>
    </font>
    <font>
      <sz val="8"/>
      <name val="Meiryo UI"/>
      <family val="3"/>
      <charset val="128"/>
    </font>
    <font>
      <u/>
      <sz val="14"/>
      <name val="Meiryo UI"/>
      <family val="3"/>
      <charset val="128"/>
    </font>
    <font>
      <sz val="9"/>
      <name val="Meiryo UI"/>
      <family val="3"/>
      <charset val="128"/>
    </font>
    <font>
      <sz val="10.5"/>
      <name val="Meiryo UI"/>
      <family val="3"/>
      <charset val="128"/>
    </font>
    <font>
      <b/>
      <sz val="12"/>
      <name val="Meiryo UI"/>
      <family val="3"/>
      <charset val="128"/>
    </font>
    <font>
      <u/>
      <sz val="12"/>
      <color theme="10"/>
      <name val="ＭＳ Ｐ明朝"/>
      <family val="1"/>
      <charset val="128"/>
    </font>
    <font>
      <sz val="11"/>
      <color rgb="FFFF0000"/>
      <name val="Meiryo UI"/>
      <family val="3"/>
      <charset val="128"/>
    </font>
    <font>
      <sz val="12"/>
      <color rgb="FFFF0000"/>
      <name val="Meiryo UI"/>
      <family val="3"/>
      <charset val="128"/>
    </font>
    <font>
      <sz val="12"/>
      <name val="ＭＳ 明朝"/>
      <family val="1"/>
      <charset val="128"/>
    </font>
    <font>
      <sz val="11"/>
      <color rgb="FFC00000"/>
      <name val="Meiryo UI"/>
      <family val="3"/>
      <charset val="128"/>
    </font>
    <font>
      <sz val="16"/>
      <color rgb="FFFF0000"/>
      <name val="Meiryo UI"/>
      <family val="3"/>
      <charset val="128"/>
    </font>
    <font>
      <u/>
      <sz val="11"/>
      <name val="Meiryo UI"/>
      <family val="3"/>
      <charset val="128"/>
    </font>
    <font>
      <b/>
      <sz val="11"/>
      <color theme="4" tint="-0.499984740745262"/>
      <name val="Meiryo UI"/>
      <family val="3"/>
      <charset val="128"/>
    </font>
    <font>
      <sz val="12"/>
      <color rgb="FF0000FF"/>
      <name val="Meiryo UI"/>
      <family val="3"/>
      <charset val="128"/>
    </font>
    <font>
      <b/>
      <sz val="11"/>
      <name val="Meiryo UI"/>
      <family val="3"/>
      <charset val="128"/>
    </font>
    <font>
      <sz val="16"/>
      <color theme="0"/>
      <name val="Meiryo UI"/>
      <family val="3"/>
      <charset val="128"/>
    </font>
    <font>
      <sz val="12"/>
      <color theme="0"/>
      <name val="Meiryo UI"/>
      <family val="3"/>
      <charset val="128"/>
    </font>
    <font>
      <sz val="9"/>
      <color rgb="FFFF0000"/>
      <name val="Meiryo UI"/>
      <family val="3"/>
      <charset val="128"/>
    </font>
    <font>
      <sz val="14"/>
      <color rgb="FF0000FF"/>
      <name val="Meiryo UI"/>
      <family val="3"/>
      <charset val="128"/>
    </font>
    <font>
      <sz val="11"/>
      <color rgb="FF0000FF"/>
      <name val="Meiryo UI"/>
      <family val="3"/>
      <charset val="128"/>
    </font>
    <font>
      <sz val="11"/>
      <color theme="0"/>
      <name val="Meiryo UI"/>
      <family val="3"/>
      <charset val="128"/>
    </font>
    <font>
      <b/>
      <sz val="16"/>
      <name val="ＭＳ Ｐ明朝"/>
      <family val="1"/>
      <charset val="128"/>
    </font>
    <font>
      <sz val="11"/>
      <name val="ＭＳ Ｐ明朝"/>
      <family val="1"/>
      <charset val="128"/>
    </font>
    <font>
      <b/>
      <sz val="12"/>
      <name val="ＭＳ Ｐ明朝"/>
      <family val="1"/>
      <charset val="128"/>
    </font>
    <font>
      <b/>
      <sz val="11"/>
      <name val="ＭＳ Ｐ明朝"/>
      <family val="1"/>
      <charset val="128"/>
    </font>
    <font>
      <b/>
      <sz val="13"/>
      <name val="ＭＳ Ｐ明朝"/>
      <family val="1"/>
      <charset val="128"/>
    </font>
    <font>
      <b/>
      <sz val="10"/>
      <name val="ＭＳ Ｐ明朝"/>
      <family val="1"/>
      <charset val="128"/>
    </font>
    <font>
      <b/>
      <sz val="9"/>
      <name val="ＭＳ Ｐ明朝"/>
      <family val="1"/>
      <charset val="128"/>
    </font>
    <font>
      <b/>
      <sz val="8"/>
      <name val="ＭＳ Ｐ明朝"/>
      <family val="1"/>
      <charset val="128"/>
    </font>
    <font>
      <sz val="9"/>
      <name val="ＭＳ Ｐ明朝"/>
      <family val="1"/>
      <charset val="128"/>
    </font>
    <font>
      <sz val="10"/>
      <name val="ＭＳ Ｐ明朝"/>
      <family val="1"/>
      <charset val="128"/>
    </font>
    <font>
      <b/>
      <sz val="14"/>
      <name val="ＭＳ Ｐ明朝"/>
      <family val="1"/>
      <charset val="128"/>
    </font>
    <font>
      <b/>
      <sz val="18"/>
      <name val="ＭＳ Ｐ明朝"/>
      <family val="1"/>
      <charset val="128"/>
    </font>
    <font>
      <sz val="14"/>
      <name val="ＭＳ Ｐ明朝"/>
      <family val="1"/>
      <charset val="128"/>
    </font>
    <font>
      <b/>
      <sz val="14"/>
      <color rgb="FFFF0000"/>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0C0C0"/>
        <bgColor indexed="64"/>
      </patternFill>
    </fill>
    <fill>
      <patternFill patternType="solid">
        <fgColor theme="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medium">
        <color indexed="64"/>
      </left>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indexed="64"/>
      </top>
      <bottom/>
      <diagonal/>
    </border>
    <border>
      <left style="medium">
        <color auto="1"/>
      </left>
      <right/>
      <top/>
      <bottom style="medium">
        <color auto="1"/>
      </bottom>
      <diagonal/>
    </border>
    <border>
      <left/>
      <right style="thin">
        <color auto="1"/>
      </right>
      <top/>
      <bottom style="medium">
        <color auto="1"/>
      </bottom>
      <diagonal/>
    </border>
    <border>
      <left/>
      <right style="hair">
        <color indexed="64"/>
      </right>
      <top style="medium">
        <color indexed="64"/>
      </top>
      <bottom/>
      <diagonal/>
    </border>
    <border>
      <left/>
      <right style="hair">
        <color auto="1"/>
      </right>
      <top/>
      <bottom style="medium">
        <color auto="1"/>
      </bottom>
      <diagonal/>
    </border>
    <border>
      <left style="medium">
        <color auto="1"/>
      </left>
      <right/>
      <top/>
      <bottom style="thin">
        <color auto="1"/>
      </bottom>
      <diagonal/>
    </border>
    <border>
      <left/>
      <right style="hair">
        <color indexed="64"/>
      </right>
      <top/>
      <bottom style="thin">
        <color auto="1"/>
      </bottom>
      <diagonal/>
    </border>
    <border>
      <left/>
      <right style="medium">
        <color indexed="64"/>
      </right>
      <top/>
      <bottom style="thin">
        <color auto="1"/>
      </bottom>
      <diagonal/>
    </border>
    <border>
      <left style="medium">
        <color auto="1"/>
      </left>
      <right/>
      <top style="thin">
        <color auto="1"/>
      </top>
      <bottom/>
      <diagonal/>
    </border>
    <border>
      <left/>
      <right style="hair">
        <color auto="1"/>
      </right>
      <top style="thin">
        <color auto="1"/>
      </top>
      <bottom/>
      <diagonal/>
    </border>
    <border>
      <left/>
      <right style="medium">
        <color indexed="64"/>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right style="hair">
        <color indexed="64"/>
      </right>
      <top style="thin">
        <color auto="1"/>
      </top>
      <bottom style="medium">
        <color auto="1"/>
      </bottom>
      <diagonal/>
    </border>
    <border>
      <left/>
      <right style="medium">
        <color indexed="64"/>
      </right>
      <top style="thin">
        <color auto="1"/>
      </top>
      <bottom style="medium">
        <color auto="1"/>
      </bottom>
      <diagonal/>
    </border>
    <border>
      <left style="medium">
        <color indexed="64"/>
      </left>
      <right style="thin">
        <color auto="1"/>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auto="1"/>
      </left>
      <right style="thin">
        <color auto="1"/>
      </right>
      <top/>
      <bottom style="thin">
        <color auto="1"/>
      </bottom>
      <diagonal/>
    </border>
    <border>
      <left style="thin">
        <color indexed="64"/>
      </left>
      <right style="hair">
        <color indexed="64"/>
      </right>
      <top/>
      <bottom style="thin">
        <color auto="1"/>
      </bottom>
      <diagonal/>
    </border>
    <border>
      <left style="hair">
        <color indexed="64"/>
      </left>
      <right style="medium">
        <color indexed="64"/>
      </right>
      <top/>
      <bottom style="thin">
        <color auto="1"/>
      </bottom>
      <diagonal/>
    </border>
    <border>
      <left style="medium">
        <color auto="1"/>
      </left>
      <right style="thin">
        <color auto="1"/>
      </right>
      <top style="thin">
        <color auto="1"/>
      </top>
      <bottom style="thin">
        <color auto="1"/>
      </bottom>
      <diagonal/>
    </border>
    <border>
      <left style="thin">
        <color indexed="64"/>
      </left>
      <right style="hair">
        <color indexed="64"/>
      </right>
      <top style="thin">
        <color auto="1"/>
      </top>
      <bottom/>
      <diagonal/>
    </border>
    <border>
      <left style="hair">
        <color indexed="64"/>
      </left>
      <right style="medium">
        <color indexed="64"/>
      </right>
      <top style="thin">
        <color auto="1"/>
      </top>
      <bottom/>
      <diagonal/>
    </border>
    <border>
      <left style="medium">
        <color auto="1"/>
      </left>
      <right style="thin">
        <color indexed="64"/>
      </right>
      <top style="thin">
        <color auto="1"/>
      </top>
      <bottom/>
      <diagonal/>
    </border>
    <border>
      <left style="medium">
        <color auto="1"/>
      </left>
      <right style="thin">
        <color auto="1"/>
      </right>
      <top style="thin">
        <color auto="1"/>
      </top>
      <bottom style="medium">
        <color indexed="64"/>
      </bottom>
      <diagonal/>
    </border>
    <border>
      <left style="thin">
        <color indexed="64"/>
      </left>
      <right style="hair">
        <color indexed="64"/>
      </right>
      <top style="thin">
        <color auto="1"/>
      </top>
      <bottom style="medium">
        <color auto="1"/>
      </bottom>
      <diagonal/>
    </border>
    <border>
      <left style="hair">
        <color indexed="64"/>
      </left>
      <right style="medium">
        <color indexed="64"/>
      </right>
      <top style="thin">
        <color auto="1"/>
      </top>
      <bottom style="medium">
        <color auto="1"/>
      </bottom>
      <diagonal/>
    </border>
    <border>
      <left style="thin">
        <color auto="1"/>
      </left>
      <right style="thin">
        <color indexed="64"/>
      </right>
      <top style="medium">
        <color indexed="64"/>
      </top>
      <bottom/>
      <diagonal/>
    </border>
  </borders>
  <cellStyleXfs count="2">
    <xf numFmtId="0" fontId="0" fillId="0" borderId="0"/>
    <xf numFmtId="0" fontId="17" fillId="0" borderId="0" applyNumberFormat="0" applyFill="0" applyBorder="0" applyAlignment="0" applyProtection="0"/>
  </cellStyleXfs>
  <cellXfs count="508">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center" vertical="center" wrapText="1"/>
    </xf>
    <xf numFmtId="0" fontId="15" fillId="0" borderId="0" xfId="0" applyFont="1" applyAlignment="1">
      <alignment horizontal="center" vertical="center"/>
    </xf>
    <xf numFmtId="0" fontId="4" fillId="0" borderId="1" xfId="0" applyFont="1" applyBorder="1" applyAlignment="1">
      <alignment vertical="center"/>
    </xf>
    <xf numFmtId="0" fontId="5" fillId="0" borderId="11" xfId="0"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0" fontId="20" fillId="0" borderId="0" xfId="0" applyFont="1" applyAlignment="1">
      <alignment horizontal="center" vertical="center"/>
    </xf>
    <xf numFmtId="177" fontId="5" fillId="2" borderId="7" xfId="0" applyNumberFormat="1"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4" fillId="4" borderId="1" xfId="0" applyFont="1" applyFill="1" applyBorder="1" applyAlignment="1">
      <alignment vertical="center"/>
    </xf>
    <xf numFmtId="0" fontId="20" fillId="0" borderId="0" xfId="0" applyFont="1" applyAlignment="1">
      <alignment horizontal="center" vertical="center" shrinkToFit="1"/>
    </xf>
    <xf numFmtId="0" fontId="22" fillId="0" borderId="0" xfId="0" applyFont="1" applyAlignment="1">
      <alignment horizontal="center" vertical="center" shrinkToFit="1"/>
    </xf>
    <xf numFmtId="0" fontId="19" fillId="0" borderId="0" xfId="0" applyFont="1" applyAlignment="1">
      <alignment horizontal="center" vertical="center"/>
    </xf>
    <xf numFmtId="0" fontId="19" fillId="0" borderId="1" xfId="0" applyFont="1" applyBorder="1" applyAlignment="1">
      <alignment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18" fillId="0" borderId="0" xfId="0" applyFont="1" applyAlignment="1">
      <alignment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pplyProtection="1">
      <alignment horizontal="left" vertical="center"/>
      <protection locked="0"/>
    </xf>
    <xf numFmtId="0" fontId="7" fillId="0" borderId="0" xfId="0" applyFont="1" applyProtection="1">
      <protection hidden="1"/>
    </xf>
    <xf numFmtId="0" fontId="5" fillId="0" borderId="0" xfId="0" applyFont="1" applyProtection="1">
      <protection hidden="1"/>
    </xf>
    <xf numFmtId="0" fontId="13" fillId="0" borderId="0" xfId="0" applyFont="1" applyAlignment="1" applyProtection="1">
      <alignment horizontal="center"/>
      <protection hidden="1"/>
    </xf>
    <xf numFmtId="0" fontId="8" fillId="0" borderId="0" xfId="0" applyFont="1" applyAlignment="1" applyProtection="1">
      <alignment horizontal="center"/>
      <protection hidden="1"/>
    </xf>
    <xf numFmtId="0" fontId="5" fillId="0" borderId="2"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5" fillId="0" borderId="3"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9" xfId="0" applyFont="1" applyBorder="1" applyAlignment="1" applyProtection="1">
      <alignment horizontal="center" vertical="center" shrinkToFit="1"/>
      <protection hidden="1"/>
    </xf>
    <xf numFmtId="0" fontId="5" fillId="0" borderId="3" xfId="0" applyFont="1" applyBorder="1" applyAlignment="1" applyProtection="1">
      <alignment horizontal="left" vertical="center" shrinkToFit="1"/>
      <protection hidden="1"/>
    </xf>
    <xf numFmtId="0" fontId="5" fillId="0" borderId="0" xfId="0" applyFont="1" applyAlignment="1" applyProtection="1">
      <alignment horizontal="left" vertical="center" shrinkToFit="1"/>
      <protection hidden="1"/>
    </xf>
    <xf numFmtId="0" fontId="5" fillId="0" borderId="5"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4" fillId="0" borderId="2" xfId="0" applyFont="1" applyBorder="1" applyAlignment="1" applyProtection="1">
      <alignment horizontal="left" vertical="center" indent="1"/>
      <protection hidden="1"/>
    </xf>
    <xf numFmtId="0" fontId="5" fillId="0" borderId="4" xfId="0" applyFont="1" applyBorder="1" applyAlignment="1" applyProtection="1">
      <alignment horizontal="center" vertical="center" shrinkToFit="1"/>
      <protection hidden="1"/>
    </xf>
    <xf numFmtId="0" fontId="5" fillId="0" borderId="12"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vertical="center"/>
      <protection hidden="1"/>
    </xf>
    <xf numFmtId="0" fontId="12"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5" fillId="0" borderId="10" xfId="0" applyFont="1" applyBorder="1" applyAlignment="1" applyProtection="1">
      <alignment horizontal="center" vertical="center"/>
      <protection hidden="1"/>
    </xf>
    <xf numFmtId="0" fontId="5" fillId="0" borderId="12"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shrinkToFit="1"/>
      <protection hidden="1"/>
    </xf>
    <xf numFmtId="0" fontId="5" fillId="0" borderId="0" xfId="0" applyFont="1" applyAlignment="1" applyProtection="1">
      <alignment horizontal="center" vertical="center" shrinkToFit="1"/>
      <protection hidden="1"/>
    </xf>
    <xf numFmtId="0" fontId="5" fillId="0" borderId="2"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7" fillId="0" borderId="1" xfId="0" applyFont="1" applyBorder="1" applyAlignment="1" applyProtection="1">
      <alignment horizontal="center" vertical="center" shrinkToFit="1"/>
      <protection hidden="1"/>
    </xf>
    <xf numFmtId="0" fontId="8" fillId="0" borderId="4"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8" fillId="0" borderId="1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2" fillId="0" borderId="0" xfId="0" applyFont="1" applyAlignment="1" applyProtection="1">
      <alignment horizontal="justify" vertical="center"/>
      <protection hidden="1"/>
    </xf>
    <xf numFmtId="0" fontId="14" fillId="0" borderId="0" xfId="0"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12" fillId="0" borderId="0" xfId="0" applyFont="1" applyProtection="1">
      <protection hidden="1"/>
    </xf>
    <xf numFmtId="0" fontId="15" fillId="0" borderId="0" xfId="0" applyFont="1" applyAlignment="1" applyProtection="1">
      <alignment horizontal="center" vertical="center"/>
      <protection hidden="1"/>
    </xf>
    <xf numFmtId="0" fontId="14" fillId="0" borderId="3" xfId="0" applyFont="1" applyBorder="1" applyAlignment="1" applyProtection="1">
      <alignment vertical="center" wrapText="1"/>
      <protection hidden="1"/>
    </xf>
    <xf numFmtId="0" fontId="5" fillId="0" borderId="9" xfId="0" applyFont="1" applyBorder="1" applyAlignment="1" applyProtection="1">
      <alignment vertical="center"/>
      <protection hidden="1"/>
    </xf>
    <xf numFmtId="0" fontId="4" fillId="0" borderId="0" xfId="0" applyFont="1" applyAlignment="1" applyProtection="1">
      <alignment horizontal="left" vertical="center" indent="1"/>
      <protection hidden="1"/>
    </xf>
    <xf numFmtId="0" fontId="4" fillId="0" borderId="0" xfId="0" applyFont="1" applyAlignment="1" applyProtection="1">
      <alignment vertical="center"/>
      <protection hidden="1"/>
    </xf>
    <xf numFmtId="0" fontId="23" fillId="0" borderId="5" xfId="0" applyFont="1" applyBorder="1" applyAlignment="1" applyProtection="1">
      <alignment vertical="center"/>
      <protection hidden="1"/>
    </xf>
    <xf numFmtId="0" fontId="31" fillId="0" borderId="0" xfId="0" applyFont="1" applyAlignment="1" applyProtection="1">
      <alignment vertical="center"/>
      <protection hidden="1"/>
    </xf>
    <xf numFmtId="0" fontId="25" fillId="0" borderId="0" xfId="0" applyFont="1" applyProtection="1">
      <protection hidden="1"/>
    </xf>
    <xf numFmtId="0" fontId="5" fillId="0" borderId="31" xfId="0" applyFont="1" applyBorder="1" applyAlignment="1" applyProtection="1">
      <alignment horizontal="center" vertical="center"/>
      <protection locked="0"/>
    </xf>
    <xf numFmtId="0" fontId="32" fillId="0" borderId="0" xfId="0" applyFont="1" applyAlignment="1">
      <alignment horizontal="center" vertical="center"/>
    </xf>
    <xf numFmtId="0" fontId="5" fillId="0" borderId="9" xfId="0" applyFont="1" applyBorder="1" applyAlignment="1">
      <alignment horizontal="left" vertical="center" indent="1"/>
    </xf>
    <xf numFmtId="0" fontId="5" fillId="0" borderId="0" xfId="0" applyFont="1" applyAlignment="1">
      <alignment horizontal="left" vertical="center" indent="1"/>
    </xf>
    <xf numFmtId="0" fontId="5" fillId="0" borderId="3" xfId="0" applyFont="1" applyBorder="1" applyAlignment="1">
      <alignment horizontal="left" vertical="center" indent="1"/>
    </xf>
    <xf numFmtId="0" fontId="5" fillId="2" borderId="10" xfId="0" applyFont="1" applyFill="1" applyBorder="1" applyAlignment="1">
      <alignment horizontal="left" vertical="center" indent="1" shrinkToFit="1"/>
    </xf>
    <xf numFmtId="0" fontId="29" fillId="0" borderId="0" xfId="0" applyFont="1" applyAlignment="1">
      <alignment vertical="center"/>
    </xf>
    <xf numFmtId="0" fontId="5" fillId="0" borderId="9" xfId="0" applyFont="1" applyBorder="1" applyAlignment="1">
      <alignment horizontal="center" vertical="center"/>
    </xf>
    <xf numFmtId="0" fontId="5" fillId="4" borderId="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32"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lignment horizontal="right" vertical="center"/>
    </xf>
    <xf numFmtId="176" fontId="5" fillId="0" borderId="2" xfId="0" applyNumberFormat="1" applyFont="1" applyBorder="1" applyAlignment="1">
      <alignment horizontal="left" vertical="center"/>
    </xf>
    <xf numFmtId="14" fontId="5" fillId="0" borderId="2" xfId="0" applyNumberFormat="1" applyFont="1" applyBorder="1" applyAlignment="1">
      <alignment horizontal="right" vertical="center"/>
    </xf>
    <xf numFmtId="0" fontId="5" fillId="0" borderId="2" xfId="0" applyFont="1" applyBorder="1" applyAlignment="1">
      <alignment vertical="center"/>
    </xf>
    <xf numFmtId="177" fontId="5" fillId="2" borderId="7" xfId="0" applyNumberFormat="1" applyFont="1" applyFill="1" applyBorder="1" applyAlignment="1">
      <alignment horizontal="center" vertical="center"/>
    </xf>
    <xf numFmtId="0" fontId="5" fillId="0" borderId="0" xfId="0" applyFont="1" applyAlignment="1">
      <alignment horizontal="right" vertical="center"/>
    </xf>
    <xf numFmtId="176" fontId="5" fillId="0" borderId="0" xfId="0" applyNumberFormat="1" applyFont="1" applyAlignment="1">
      <alignment horizontal="left" vertical="center"/>
    </xf>
    <xf numFmtId="14" fontId="5" fillId="0" borderId="0" xfId="0" applyNumberFormat="1" applyFont="1" applyAlignment="1">
      <alignment horizontal="right" vertical="center"/>
    </xf>
    <xf numFmtId="177" fontId="5" fillId="0" borderId="0" xfId="0" applyNumberFormat="1" applyFont="1" applyAlignment="1">
      <alignment horizontal="center" vertical="center"/>
    </xf>
    <xf numFmtId="177" fontId="5" fillId="2" borderId="1" xfId="0" applyNumberFormat="1" applyFont="1" applyFill="1" applyBorder="1" applyAlignment="1">
      <alignment horizontal="center" vertical="center"/>
    </xf>
    <xf numFmtId="0" fontId="5" fillId="0" borderId="9" xfId="0" applyFont="1" applyBorder="1" applyAlignment="1">
      <alignment vertical="center"/>
    </xf>
    <xf numFmtId="177" fontId="5" fillId="0" borderId="9" xfId="0" applyNumberFormat="1" applyFont="1" applyBorder="1" applyAlignment="1">
      <alignment horizontal="center" vertical="center"/>
    </xf>
    <xf numFmtId="0" fontId="5" fillId="0" borderId="24" xfId="0" applyFont="1" applyBorder="1" applyAlignment="1">
      <alignment horizontal="center" vertical="center"/>
    </xf>
    <xf numFmtId="0" fontId="5" fillId="2" borderId="24" xfId="0" applyFont="1" applyFill="1" applyBorder="1" applyAlignment="1">
      <alignment horizontal="center" vertical="center"/>
    </xf>
    <xf numFmtId="0" fontId="5" fillId="0" borderId="33" xfId="0" applyFont="1" applyBorder="1" applyAlignment="1">
      <alignment horizontal="center" vertical="center"/>
    </xf>
    <xf numFmtId="0" fontId="5" fillId="2" borderId="33" xfId="0" applyFont="1" applyFill="1" applyBorder="1" applyAlignment="1">
      <alignment horizontal="center" vertical="center"/>
    </xf>
    <xf numFmtId="0" fontId="5" fillId="0" borderId="34" xfId="0" applyFont="1" applyBorder="1" applyAlignment="1">
      <alignment horizontal="center" vertical="center"/>
    </xf>
    <xf numFmtId="0" fontId="5" fillId="2" borderId="34" xfId="0" applyFont="1" applyFill="1" applyBorder="1" applyAlignment="1">
      <alignment horizontal="center" vertical="center"/>
    </xf>
    <xf numFmtId="0" fontId="18" fillId="0" borderId="0" xfId="0" applyFont="1" applyAlignment="1">
      <alignment horizontal="left" vertical="center" indent="1"/>
    </xf>
    <xf numFmtId="0" fontId="5" fillId="3" borderId="1"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3" borderId="5" xfId="0" applyFont="1" applyFill="1" applyBorder="1" applyAlignment="1" applyProtection="1">
      <alignment horizontal="center" vertical="center"/>
      <protection hidden="1"/>
    </xf>
    <xf numFmtId="0" fontId="5" fillId="3" borderId="4" xfId="0" applyFont="1" applyFill="1" applyBorder="1" applyAlignment="1" applyProtection="1">
      <alignment horizontal="center" vertical="center" shrinkToFit="1"/>
      <protection hidden="1"/>
    </xf>
    <xf numFmtId="0" fontId="5" fillId="3" borderId="34"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3" borderId="33" xfId="0" applyFont="1" applyFill="1" applyBorder="1" applyAlignment="1" applyProtection="1">
      <alignment horizontal="center" vertical="center"/>
      <protection hidden="1"/>
    </xf>
    <xf numFmtId="0" fontId="5" fillId="4" borderId="1" xfId="0" applyFont="1" applyFill="1" applyBorder="1" applyAlignment="1" applyProtection="1">
      <alignment horizontal="center" vertical="center"/>
      <protection hidden="1"/>
    </xf>
    <xf numFmtId="0" fontId="5" fillId="0" borderId="24"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0" borderId="34" xfId="0" applyFont="1" applyBorder="1" applyAlignment="1" applyProtection="1">
      <alignment horizontal="center" vertical="center"/>
      <protection hidden="1"/>
    </xf>
    <xf numFmtId="49" fontId="5" fillId="0" borderId="2" xfId="0" applyNumberFormat="1" applyFont="1" applyBorder="1" applyAlignment="1" applyProtection="1">
      <alignment horizontal="left" vertical="center" indent="1"/>
      <protection hidden="1"/>
    </xf>
    <xf numFmtId="49" fontId="5" fillId="0" borderId="0" xfId="0" applyNumberFormat="1" applyFont="1" applyAlignment="1" applyProtection="1">
      <alignment horizontal="left" vertical="center" indent="1"/>
      <protection hidden="1"/>
    </xf>
    <xf numFmtId="0" fontId="21" fillId="0" borderId="9"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5" fillId="0" borderId="3" xfId="0" applyFont="1" applyBorder="1" applyAlignment="1" applyProtection="1">
      <alignment horizontal="center" vertical="center"/>
      <protection hidden="1"/>
    </xf>
    <xf numFmtId="14" fontId="5" fillId="0" borderId="0" xfId="0" applyNumberFormat="1" applyFont="1" applyAlignment="1" applyProtection="1">
      <alignment horizontal="center" vertical="center" shrinkToFit="1"/>
      <protection hidden="1"/>
    </xf>
    <xf numFmtId="0" fontId="18" fillId="0" borderId="0" xfId="0" applyFont="1" applyAlignment="1" applyProtection="1">
      <alignment horizontal="left" vertical="center"/>
      <protection hidden="1"/>
    </xf>
    <xf numFmtId="0" fontId="5" fillId="0" borderId="3" xfId="0" applyFont="1" applyBorder="1" applyAlignment="1" applyProtection="1">
      <alignment vertical="center"/>
      <protection hidden="1"/>
    </xf>
    <xf numFmtId="0" fontId="5" fillId="0" borderId="3" xfId="0" applyFont="1" applyBorder="1" applyAlignment="1" applyProtection="1">
      <alignment horizontal="left" vertical="center" indent="1"/>
      <protection hidden="1"/>
    </xf>
    <xf numFmtId="178" fontId="24" fillId="0" borderId="3" xfId="0" applyNumberFormat="1" applyFont="1" applyBorder="1" applyAlignment="1" applyProtection="1">
      <alignment horizontal="left" vertical="center" shrinkToFit="1"/>
      <protection hidden="1"/>
    </xf>
    <xf numFmtId="178" fontId="5" fillId="0" borderId="0" xfId="0" applyNumberFormat="1" applyFont="1" applyAlignment="1" applyProtection="1">
      <alignment horizontal="left" vertical="center" indent="1" shrinkToFit="1"/>
      <protection hidden="1"/>
    </xf>
    <xf numFmtId="49" fontId="5" fillId="0" borderId="3" xfId="0" applyNumberFormat="1" applyFont="1" applyBorder="1" applyAlignment="1" applyProtection="1">
      <alignment horizontal="left" vertical="center" indent="1"/>
      <protection hidden="1"/>
    </xf>
    <xf numFmtId="0" fontId="5" fillId="0" borderId="4" xfId="0" applyFont="1" applyBorder="1" applyAlignment="1" applyProtection="1">
      <alignment horizontal="left" vertical="center"/>
      <protection hidden="1"/>
    </xf>
    <xf numFmtId="58" fontId="4" fillId="0" borderId="0" xfId="0" applyNumberFormat="1" applyFont="1" applyAlignment="1" applyProtection="1">
      <alignment horizontal="right" vertical="center" wrapText="1"/>
      <protection hidden="1"/>
    </xf>
    <xf numFmtId="0" fontId="4" fillId="0" borderId="0" xfId="0" applyFont="1" applyAlignment="1" applyProtection="1">
      <alignment vertical="center" wrapText="1"/>
      <protection hidden="1"/>
    </xf>
    <xf numFmtId="0" fontId="4" fillId="0" borderId="0" xfId="0" applyFont="1" applyAlignment="1" applyProtection="1">
      <alignment horizontal="righ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8" fillId="0" borderId="0" xfId="0" applyFont="1" applyAlignment="1" applyProtection="1">
      <alignment horizontal="center" vertical="center" wrapText="1"/>
      <protection hidden="1"/>
    </xf>
    <xf numFmtId="0" fontId="25" fillId="0" borderId="0" xfId="0" applyFont="1" applyAlignment="1" applyProtection="1">
      <alignment horizontal="left" vertical="center" wrapText="1"/>
      <protection hidden="1"/>
    </xf>
    <xf numFmtId="0" fontId="30" fillId="0" borderId="0" xfId="0" applyFont="1" applyAlignment="1" applyProtection="1">
      <alignment horizontal="center"/>
      <protection hidden="1"/>
    </xf>
    <xf numFmtId="0" fontId="10" fillId="0" borderId="40" xfId="0" applyFont="1" applyBorder="1" applyAlignment="1" applyProtection="1">
      <alignment horizontal="center" vertical="center" wrapText="1"/>
      <protection hidden="1"/>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horizontal="left" vertical="center"/>
    </xf>
    <xf numFmtId="0" fontId="37" fillId="0" borderId="0" xfId="0" applyFont="1" applyAlignment="1">
      <alignment vertical="center"/>
    </xf>
    <xf numFmtId="0" fontId="36" fillId="0" borderId="72" xfId="0" applyFont="1" applyBorder="1" applyAlignment="1">
      <alignment horizontal="center" vertical="center" shrinkToFit="1"/>
    </xf>
    <xf numFmtId="0" fontId="41" fillId="0" borderId="73" xfId="0" applyFont="1" applyBorder="1" applyAlignment="1">
      <alignment vertical="center" wrapText="1"/>
    </xf>
    <xf numFmtId="0" fontId="41" fillId="0" borderId="74" xfId="0" applyFont="1" applyBorder="1" applyAlignment="1">
      <alignment vertical="center" wrapText="1"/>
    </xf>
    <xf numFmtId="0" fontId="41" fillId="0" borderId="75" xfId="0" applyFont="1" applyBorder="1" applyAlignment="1">
      <alignment vertical="center" wrapText="1"/>
    </xf>
    <xf numFmtId="0" fontId="42" fillId="0" borderId="73" xfId="0" applyFont="1" applyBorder="1" applyAlignment="1">
      <alignment vertical="center" wrapText="1"/>
    </xf>
    <xf numFmtId="0" fontId="42" fillId="0" borderId="74" xfId="0" applyFont="1" applyBorder="1" applyAlignment="1">
      <alignment vertical="center" wrapText="1"/>
    </xf>
    <xf numFmtId="0" fontId="36" fillId="0" borderId="76" xfId="0" applyFont="1" applyBorder="1" applyAlignment="1">
      <alignment horizontal="center" vertical="center" shrinkToFit="1"/>
    </xf>
    <xf numFmtId="0" fontId="36" fillId="0" borderId="62" xfId="0" applyFont="1" applyBorder="1" applyAlignment="1">
      <alignment horizontal="center" vertical="center" shrinkToFit="1"/>
    </xf>
    <xf numFmtId="0" fontId="41" fillId="0" borderId="77" xfId="0" applyFont="1" applyBorder="1" applyAlignment="1">
      <alignment vertical="center" wrapText="1"/>
    </xf>
    <xf numFmtId="0" fontId="41" fillId="0" borderId="78" xfId="0" applyFont="1" applyBorder="1" applyAlignment="1">
      <alignment vertical="center" wrapText="1"/>
    </xf>
    <xf numFmtId="0" fontId="41" fillId="0" borderId="76" xfId="0" applyFont="1" applyBorder="1" applyAlignment="1">
      <alignment vertical="center" wrapText="1"/>
    </xf>
    <xf numFmtId="0" fontId="41" fillId="0" borderId="62" xfId="0" applyFont="1" applyBorder="1" applyAlignment="1">
      <alignment horizontal="center" vertical="center" wrapText="1"/>
    </xf>
    <xf numFmtId="0" fontId="42" fillId="0" borderId="77" xfId="0" applyFont="1" applyBorder="1" applyAlignment="1">
      <alignment vertical="center" wrapText="1"/>
    </xf>
    <xf numFmtId="0" fontId="42" fillId="0" borderId="78" xfId="0" applyFont="1" applyBorder="1" applyAlignment="1">
      <alignment vertical="center" wrapText="1"/>
    </xf>
    <xf numFmtId="0" fontId="1" fillId="0" borderId="0" xfId="0" applyFont="1" applyAlignment="1">
      <alignment vertical="center"/>
    </xf>
    <xf numFmtId="0" fontId="43" fillId="0" borderId="0" xfId="0" applyFont="1" applyAlignment="1">
      <alignment vertical="center"/>
    </xf>
    <xf numFmtId="0" fontId="41" fillId="0" borderId="2" xfId="0" applyFont="1" applyBorder="1" applyAlignment="1">
      <alignment horizontal="center" vertical="center" wrapText="1"/>
    </xf>
    <xf numFmtId="0" fontId="36" fillId="0" borderId="2" xfId="0" applyFont="1" applyBorder="1" applyAlignment="1">
      <alignment horizontal="center" vertical="center" shrinkToFit="1"/>
    </xf>
    <xf numFmtId="0" fontId="14" fillId="0" borderId="0" xfId="0" applyFont="1" applyAlignment="1" applyProtection="1">
      <alignment vertical="center"/>
      <protection hidden="1"/>
    </xf>
    <xf numFmtId="0" fontId="43" fillId="0" borderId="0" xfId="0" applyFont="1" applyAlignment="1">
      <alignment horizontal="center" vertical="center"/>
    </xf>
    <xf numFmtId="0" fontId="45" fillId="0" borderId="0" xfId="0" applyFont="1" applyAlignment="1">
      <alignment vertical="center"/>
    </xf>
    <xf numFmtId="0" fontId="5" fillId="0" borderId="4"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2" borderId="18" xfId="0" applyFont="1" applyFill="1" applyBorder="1" applyAlignment="1" applyProtection="1">
      <alignment horizontal="left" vertical="center" indent="1"/>
      <protection locked="0"/>
    </xf>
    <xf numFmtId="0" fontId="5" fillId="2" borderId="19" xfId="0" applyFont="1" applyFill="1" applyBorder="1" applyAlignment="1" applyProtection="1">
      <alignment horizontal="left" vertical="center" indent="1"/>
      <protection locked="0"/>
    </xf>
    <xf numFmtId="49" fontId="5" fillId="2" borderId="28" xfId="0" applyNumberFormat="1" applyFont="1" applyFill="1" applyBorder="1" applyAlignment="1" applyProtection="1">
      <alignment horizontal="left" vertical="center" indent="1"/>
      <protection locked="0"/>
    </xf>
    <xf numFmtId="49" fontId="5" fillId="2" borderId="29" xfId="0" applyNumberFormat="1" applyFont="1" applyFill="1" applyBorder="1" applyAlignment="1" applyProtection="1">
      <alignment horizontal="left" vertical="center" indent="1"/>
      <protection locked="0"/>
    </xf>
    <xf numFmtId="0" fontId="5" fillId="2" borderId="35" xfId="0" applyFont="1" applyFill="1" applyBorder="1" applyAlignment="1" applyProtection="1">
      <alignment horizontal="left" vertical="center" indent="1" shrinkToFit="1"/>
      <protection locked="0"/>
    </xf>
    <xf numFmtId="0" fontId="5" fillId="2" borderId="36" xfId="0" applyFont="1" applyFill="1" applyBorder="1" applyAlignment="1" applyProtection="1">
      <alignment horizontal="left" vertical="center" indent="1" shrinkToFit="1"/>
      <protection locked="0"/>
    </xf>
    <xf numFmtId="0" fontId="5" fillId="3" borderId="15" xfId="0" applyFont="1" applyFill="1" applyBorder="1" applyAlignment="1" applyProtection="1">
      <alignment horizontal="center" vertical="center"/>
      <protection hidden="1"/>
    </xf>
    <xf numFmtId="0" fontId="5" fillId="3" borderId="16" xfId="0" applyFont="1" applyFill="1" applyBorder="1" applyAlignment="1" applyProtection="1">
      <alignment horizontal="center" vertical="center"/>
      <protection hidden="1"/>
    </xf>
    <xf numFmtId="0" fontId="5" fillId="3" borderId="7" xfId="0" applyFont="1" applyFill="1" applyBorder="1" applyAlignment="1" applyProtection="1">
      <alignment horizontal="center" vertical="center"/>
      <protection hidden="1"/>
    </xf>
    <xf numFmtId="0" fontId="5" fillId="0" borderId="10" xfId="0" applyFont="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2" borderId="4"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0" borderId="0" xfId="0" applyFont="1" applyAlignment="1">
      <alignment horizontal="center" vertical="center"/>
    </xf>
    <xf numFmtId="0" fontId="11" fillId="0" borderId="0" xfId="0" applyFont="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5" fillId="2" borderId="4" xfId="0" applyFont="1" applyFill="1" applyBorder="1" applyAlignment="1" applyProtection="1">
      <alignment horizontal="left" vertical="center" indent="1"/>
      <protection locked="0"/>
    </xf>
    <xf numFmtId="0" fontId="4" fillId="2" borderId="10"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5" fillId="2" borderId="12" xfId="0" applyFont="1" applyFill="1" applyBorder="1" applyAlignment="1" applyProtection="1">
      <alignment horizontal="left" vertical="center" indent="1"/>
      <protection locked="0"/>
    </xf>
    <xf numFmtId="0" fontId="26" fillId="3" borderId="16" xfId="0" applyFont="1" applyFill="1" applyBorder="1" applyAlignment="1" applyProtection="1">
      <alignment horizontal="center" vertical="center"/>
      <protection hidden="1"/>
    </xf>
    <xf numFmtId="0" fontId="26" fillId="2" borderId="8" xfId="0" applyFont="1" applyFill="1" applyBorder="1" applyAlignment="1" applyProtection="1">
      <alignment horizontal="left" vertical="center" indent="1" shrinkToFit="1"/>
      <protection locked="0"/>
    </xf>
    <xf numFmtId="0" fontId="26" fillId="2" borderId="9" xfId="0" applyFont="1" applyFill="1" applyBorder="1" applyAlignment="1" applyProtection="1">
      <alignment horizontal="left" vertical="center" indent="1" shrinkToFit="1"/>
      <protection locked="0"/>
    </xf>
    <xf numFmtId="0" fontId="26" fillId="2" borderId="17" xfId="0" applyFont="1" applyFill="1" applyBorder="1" applyAlignment="1" applyProtection="1">
      <alignment horizontal="left" vertical="center" indent="1" shrinkToFit="1"/>
      <protection locked="0"/>
    </xf>
    <xf numFmtId="0" fontId="5" fillId="2" borderId="10" xfId="0" applyFont="1" applyFill="1" applyBorder="1" applyAlignment="1" applyProtection="1">
      <alignment horizontal="left" vertical="center" indent="1"/>
      <protection locked="0"/>
    </xf>
    <xf numFmtId="0" fontId="5" fillId="3" borderId="7"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left" vertical="center" indent="1" shrinkToFit="1"/>
      <protection locked="0"/>
    </xf>
    <xf numFmtId="0" fontId="5" fillId="2" borderId="2" xfId="0" applyFont="1" applyFill="1" applyBorder="1" applyAlignment="1" applyProtection="1">
      <alignment horizontal="left" vertical="center" indent="1" shrinkToFit="1"/>
      <protection locked="0"/>
    </xf>
    <xf numFmtId="0" fontId="5" fillId="2" borderId="11"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protection locked="0"/>
    </xf>
    <xf numFmtId="0" fontId="17" fillId="2" borderId="4" xfId="1" applyFill="1" applyBorder="1" applyAlignment="1" applyProtection="1">
      <alignment horizontal="left" vertical="center" indent="1" shrinkToFit="1"/>
      <protection locked="0"/>
    </xf>
    <xf numFmtId="0" fontId="17" fillId="2" borderId="10" xfId="1" applyFill="1" applyBorder="1" applyAlignment="1" applyProtection="1">
      <alignment horizontal="left" vertical="center" indent="1" shrinkToFit="1"/>
      <protection locked="0"/>
    </xf>
    <xf numFmtId="0" fontId="17" fillId="2" borderId="12" xfId="1" applyFill="1" applyBorder="1" applyAlignment="1" applyProtection="1">
      <alignment horizontal="left" vertical="center" indent="1" shrinkToFit="1"/>
      <protection locked="0"/>
    </xf>
    <xf numFmtId="0" fontId="5" fillId="2" borderId="28" xfId="0" applyFont="1" applyFill="1" applyBorder="1" applyAlignment="1" applyProtection="1">
      <alignment horizontal="left" vertical="center" indent="1"/>
      <protection locked="0"/>
    </xf>
    <xf numFmtId="0" fontId="5" fillId="2" borderId="29"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shrinkToFit="1"/>
      <protection locked="0"/>
    </xf>
    <xf numFmtId="0" fontId="5" fillId="2" borderId="10" xfId="0" applyFont="1" applyFill="1" applyBorder="1" applyAlignment="1" applyProtection="1">
      <alignment horizontal="left" vertical="center" indent="1" shrinkToFit="1"/>
      <protection locked="0"/>
    </xf>
    <xf numFmtId="0" fontId="5" fillId="2" borderId="12" xfId="0" applyFont="1" applyFill="1" applyBorder="1" applyAlignment="1" applyProtection="1">
      <alignment horizontal="left" vertical="center" indent="1" shrinkToFit="1"/>
      <protection locked="0"/>
    </xf>
    <xf numFmtId="0" fontId="17" fillId="2" borderId="4" xfId="1" applyFill="1" applyBorder="1" applyAlignment="1" applyProtection="1">
      <alignment horizontal="left" vertical="center" indent="1"/>
      <protection locked="0"/>
    </xf>
    <xf numFmtId="0" fontId="5" fillId="0" borderId="7"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0" fontId="5" fillId="2" borderId="37" xfId="0" applyFont="1" applyFill="1" applyBorder="1" applyAlignment="1" applyProtection="1">
      <alignment horizontal="left" vertical="center" indent="1"/>
      <protection locked="0"/>
    </xf>
    <xf numFmtId="0" fontId="5" fillId="2" borderId="38" xfId="0" applyFont="1" applyFill="1" applyBorder="1" applyAlignment="1" applyProtection="1">
      <alignment horizontal="left" vertical="center" indent="1"/>
      <protection locked="0"/>
    </xf>
    <xf numFmtId="0" fontId="30" fillId="0" borderId="0" xfId="0" applyFont="1" applyAlignment="1">
      <alignment vertical="center"/>
    </xf>
    <xf numFmtId="0" fontId="8" fillId="0" borderId="4"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22" fillId="0" borderId="0" xfId="0" applyFont="1" applyAlignment="1">
      <alignment horizontal="center" vertical="center" shrinkToFit="1"/>
    </xf>
    <xf numFmtId="0" fontId="25" fillId="0" borderId="0" xfId="0" applyFont="1" applyAlignment="1" applyProtection="1">
      <alignment horizontal="center" vertical="center"/>
      <protection hidden="1"/>
    </xf>
    <xf numFmtId="0" fontId="5" fillId="0" borderId="5" xfId="0" applyFont="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5" fillId="0" borderId="5" xfId="0" applyFont="1" applyBorder="1" applyAlignment="1" applyProtection="1">
      <alignment horizontal="center" vertical="center" textRotation="255" shrinkToFit="1"/>
      <protection hidden="1"/>
    </xf>
    <xf numFmtId="0" fontId="0" fillId="0" borderId="11" xfId="0" applyBorder="1" applyAlignment="1" applyProtection="1">
      <alignment horizontal="center" vertical="center" textRotation="255" shrinkToFit="1"/>
      <protection hidden="1"/>
    </xf>
    <xf numFmtId="0" fontId="0" fillId="0" borderId="3" xfId="0" applyBorder="1" applyAlignment="1" applyProtection="1">
      <alignment horizontal="center" vertical="center" textRotation="255" shrinkToFit="1"/>
      <protection hidden="1"/>
    </xf>
    <xf numFmtId="0" fontId="0" fillId="0" borderId="6" xfId="0" applyBorder="1" applyAlignment="1" applyProtection="1">
      <alignment horizontal="center" vertical="center" textRotation="255" shrinkToFit="1"/>
      <protection hidden="1"/>
    </xf>
    <xf numFmtId="0" fontId="0" fillId="0" borderId="8" xfId="0" applyBorder="1" applyAlignment="1" applyProtection="1">
      <alignment horizontal="center" vertical="center" textRotation="255" shrinkToFit="1"/>
      <protection hidden="1"/>
    </xf>
    <xf numFmtId="0" fontId="0" fillId="0" borderId="17" xfId="0" applyBorder="1" applyAlignment="1" applyProtection="1">
      <alignment horizontal="center" vertical="center" textRotation="255" shrinkToFit="1"/>
      <protection hidden="1"/>
    </xf>
    <xf numFmtId="0" fontId="4" fillId="0" borderId="4" xfId="0" applyFont="1" applyBorder="1" applyAlignment="1" applyProtection="1">
      <alignment horizontal="left" vertical="center" indent="1"/>
      <protection hidden="1"/>
    </xf>
    <xf numFmtId="0" fontId="4" fillId="0" borderId="10" xfId="0" applyFont="1" applyBorder="1" applyAlignment="1" applyProtection="1">
      <alignment horizontal="left" vertical="center" indent="1"/>
      <protection hidden="1"/>
    </xf>
    <xf numFmtId="0" fontId="4" fillId="0" borderId="12" xfId="0" applyFont="1" applyBorder="1" applyAlignment="1" applyProtection="1">
      <alignment horizontal="left" vertical="center" indent="1"/>
      <protection hidden="1"/>
    </xf>
    <xf numFmtId="0" fontId="5" fillId="0" borderId="5"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5" fillId="0" borderId="5"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9" fillId="0" borderId="5"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9" fillId="0" borderId="17" xfId="0" applyFont="1" applyBorder="1" applyAlignment="1" applyProtection="1">
      <alignment horizontal="center" vertical="center"/>
      <protection hidden="1"/>
    </xf>
    <xf numFmtId="0" fontId="5" fillId="0" borderId="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17" xfId="0" applyFont="1" applyBorder="1" applyAlignment="1" applyProtection="1">
      <alignment horizontal="left" vertical="center"/>
      <protection hidden="1"/>
    </xf>
    <xf numFmtId="0" fontId="5" fillId="0" borderId="18"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4" fillId="0" borderId="5" xfId="0" applyFont="1" applyBorder="1" applyAlignment="1" applyProtection="1">
      <alignment horizontal="left" vertical="center" indent="1"/>
      <protection hidden="1"/>
    </xf>
    <xf numFmtId="0" fontId="4" fillId="0" borderId="2" xfId="0" applyFont="1" applyBorder="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4" fillId="0" borderId="8" xfId="0" applyFont="1" applyBorder="1" applyAlignment="1" applyProtection="1">
      <alignment horizontal="left" vertical="center" indent="1"/>
      <protection hidden="1"/>
    </xf>
    <xf numFmtId="0" fontId="4" fillId="0" borderId="9" xfId="0" applyFont="1" applyBorder="1" applyAlignment="1" applyProtection="1">
      <alignment horizontal="left" vertical="center" indent="1"/>
      <protection hidden="1"/>
    </xf>
    <xf numFmtId="0" fontId="4" fillId="0" borderId="17" xfId="0" applyFont="1" applyBorder="1" applyAlignment="1" applyProtection="1">
      <alignment horizontal="left" vertical="center" indent="1"/>
      <protection hidden="1"/>
    </xf>
    <xf numFmtId="0" fontId="5" fillId="0" borderId="5" xfId="0" applyFont="1" applyBorder="1" applyAlignment="1" applyProtection="1">
      <alignment horizontal="left" vertical="center" indent="1" shrinkToFit="1"/>
      <protection hidden="1"/>
    </xf>
    <xf numFmtId="0" fontId="5" fillId="0" borderId="2" xfId="0" applyFont="1" applyBorder="1" applyAlignment="1" applyProtection="1">
      <alignment horizontal="left" vertical="center" indent="1" shrinkToFit="1"/>
      <protection hidden="1"/>
    </xf>
    <xf numFmtId="0" fontId="5" fillId="0" borderId="11" xfId="0" applyFont="1" applyBorder="1" applyAlignment="1" applyProtection="1">
      <alignment horizontal="left" vertical="center" indent="1" shrinkToFit="1"/>
      <protection hidden="1"/>
    </xf>
    <xf numFmtId="0" fontId="5" fillId="0" borderId="8" xfId="0" applyFont="1" applyBorder="1" applyAlignment="1" applyProtection="1">
      <alignment horizontal="left" vertical="center" indent="1" shrinkToFit="1"/>
      <protection hidden="1"/>
    </xf>
    <xf numFmtId="0" fontId="5" fillId="0" borderId="9" xfId="0" applyFont="1" applyBorder="1" applyAlignment="1" applyProtection="1">
      <alignment horizontal="left" vertical="center" indent="1" shrinkToFit="1"/>
      <protection hidden="1"/>
    </xf>
    <xf numFmtId="0" fontId="5" fillId="0" borderId="17" xfId="0" applyFont="1" applyBorder="1" applyAlignment="1" applyProtection="1">
      <alignment horizontal="left" vertical="center" indent="1" shrinkToFit="1"/>
      <protection hidden="1"/>
    </xf>
    <xf numFmtId="0" fontId="5" fillId="0" borderId="18" xfId="0" applyFont="1" applyBorder="1" applyAlignment="1" applyProtection="1">
      <alignment horizontal="left" vertical="center" indent="1" shrinkToFit="1"/>
      <protection hidden="1"/>
    </xf>
    <xf numFmtId="0" fontId="5" fillId="0" borderId="20" xfId="0" applyFont="1" applyBorder="1" applyAlignment="1" applyProtection="1">
      <alignment horizontal="left" vertical="center" indent="1" shrinkToFit="1"/>
      <protection hidden="1"/>
    </xf>
    <xf numFmtId="0" fontId="5" fillId="0" borderId="19" xfId="0" applyFont="1" applyBorder="1" applyAlignment="1" applyProtection="1">
      <alignment horizontal="left" vertical="center" indent="1" shrinkToFit="1"/>
      <protection hidden="1"/>
    </xf>
    <xf numFmtId="0" fontId="8" fillId="0" borderId="28" xfId="0" applyFont="1" applyBorder="1" applyAlignment="1" applyProtection="1">
      <alignment horizontal="left" vertical="center" indent="1" shrinkToFit="1"/>
      <protection hidden="1"/>
    </xf>
    <xf numFmtId="0" fontId="8" fillId="0" borderId="39" xfId="0" applyFont="1" applyBorder="1" applyAlignment="1" applyProtection="1">
      <alignment horizontal="left" vertical="center" indent="1" shrinkToFit="1"/>
      <protection hidden="1"/>
    </xf>
    <xf numFmtId="0" fontId="8" fillId="0" borderId="29" xfId="0" applyFont="1" applyBorder="1" applyAlignment="1" applyProtection="1">
      <alignment horizontal="left" vertical="center" indent="1" shrinkToFit="1"/>
      <protection hidden="1"/>
    </xf>
    <xf numFmtId="0" fontId="5" fillId="0" borderId="5" xfId="0" applyFont="1" applyBorder="1" applyAlignment="1" applyProtection="1">
      <alignment horizontal="center" vertical="center" shrinkToFit="1"/>
      <protection hidden="1"/>
    </xf>
    <xf numFmtId="0" fontId="5" fillId="0" borderId="2"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5" fillId="0" borderId="10" xfId="0" applyFont="1" applyBorder="1" applyAlignment="1" applyProtection="1">
      <alignment horizontal="center" vertical="center" shrinkToFit="1"/>
      <protection hidden="1"/>
    </xf>
    <xf numFmtId="0" fontId="5" fillId="0" borderId="12" xfId="0" applyFont="1" applyBorder="1" applyAlignment="1" applyProtection="1">
      <alignment horizontal="center" vertical="center" shrinkToFit="1"/>
      <protection hidden="1"/>
    </xf>
    <xf numFmtId="0" fontId="8" fillId="0" borderId="4" xfId="0" applyFont="1" applyBorder="1" applyAlignment="1" applyProtection="1">
      <alignment horizontal="center" vertical="center" shrinkToFit="1"/>
      <protection hidden="1"/>
    </xf>
    <xf numFmtId="0" fontId="8" fillId="0" borderId="10"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shrinkToFit="1"/>
      <protection hidden="1"/>
    </xf>
    <xf numFmtId="0" fontId="5" fillId="0" borderId="2"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0" xfId="0" applyBorder="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hidden="1"/>
    </xf>
    <xf numFmtId="0" fontId="4" fillId="0" borderId="39" xfId="0" applyFont="1" applyBorder="1" applyAlignment="1" applyProtection="1">
      <alignment horizontal="left" vertical="center" wrapText="1"/>
      <protection hidden="1"/>
    </xf>
    <xf numFmtId="0" fontId="4" fillId="0" borderId="29" xfId="0" applyFont="1" applyBorder="1" applyAlignment="1" applyProtection="1">
      <alignment horizontal="left" vertical="center" wrapText="1"/>
      <protection hidden="1"/>
    </xf>
    <xf numFmtId="0" fontId="5" fillId="0" borderId="0" xfId="0" applyFont="1" applyAlignment="1" applyProtection="1">
      <alignment horizontal="left" vertical="center" shrinkToFit="1"/>
      <protection hidden="1"/>
    </xf>
    <xf numFmtId="0" fontId="5" fillId="0" borderId="3" xfId="0" applyFont="1" applyBorder="1" applyAlignment="1" applyProtection="1">
      <alignment horizontal="left" vertical="center" shrinkToFit="1"/>
      <protection hidden="1"/>
    </xf>
    <xf numFmtId="0" fontId="5" fillId="0" borderId="6" xfId="0" applyFont="1" applyBorder="1" applyAlignment="1" applyProtection="1">
      <alignment horizontal="left" vertical="center" shrinkToFit="1"/>
      <protection hidden="1"/>
    </xf>
    <xf numFmtId="0" fontId="14" fillId="0" borderId="5" xfId="0" applyFont="1" applyBorder="1" applyAlignment="1" applyProtection="1">
      <alignment horizontal="center" vertical="top"/>
      <protection hidden="1"/>
    </xf>
    <xf numFmtId="0" fontId="14" fillId="0" borderId="2" xfId="0" applyFont="1" applyBorder="1" applyAlignment="1" applyProtection="1">
      <alignment horizontal="center" vertical="top"/>
      <protection hidden="1"/>
    </xf>
    <xf numFmtId="0" fontId="14" fillId="0" borderId="11" xfId="0" applyFont="1" applyBorder="1" applyAlignment="1" applyProtection="1">
      <alignment horizontal="center" vertical="top"/>
      <protection hidden="1"/>
    </xf>
    <xf numFmtId="0" fontId="5" fillId="0" borderId="0" xfId="0" applyFont="1" applyAlignment="1" applyProtection="1">
      <alignment horizontal="center"/>
      <protection hidden="1"/>
    </xf>
    <xf numFmtId="0" fontId="5" fillId="0" borderId="0" xfId="0" applyFont="1" applyAlignment="1" applyProtection="1">
      <alignment horizontal="left"/>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12" fillId="0" borderId="0" xfId="0" applyFont="1" applyAlignment="1" applyProtection="1">
      <alignment horizontal="left"/>
      <protection hidden="1"/>
    </xf>
    <xf numFmtId="0" fontId="14" fillId="0" borderId="0" xfId="0" applyFont="1" applyAlignment="1" applyProtection="1">
      <alignment horizontal="center" vertical="center"/>
      <protection hidden="1"/>
    </xf>
    <xf numFmtId="0" fontId="10" fillId="0" borderId="0" xfId="0" applyFont="1" applyAlignment="1" applyProtection="1">
      <alignment horizontal="center" vertical="center" shrinkToFit="1"/>
      <protection hidden="1"/>
    </xf>
    <xf numFmtId="0" fontId="9" fillId="0" borderId="0" xfId="0" applyFont="1" applyAlignment="1" applyProtection="1">
      <alignment horizontal="center" vertical="center"/>
      <protection hidden="1"/>
    </xf>
    <xf numFmtId="0" fontId="10" fillId="0" borderId="0" xfId="0" applyFont="1" applyAlignment="1" applyProtection="1">
      <alignment horizontal="right" vertical="center"/>
      <protection hidden="1"/>
    </xf>
    <xf numFmtId="0" fontId="8" fillId="0" borderId="10" xfId="0" applyFont="1" applyBorder="1" applyAlignment="1" applyProtection="1">
      <alignment horizontal="left" vertical="center" indent="1" shrinkToFit="1"/>
      <protection hidden="1"/>
    </xf>
    <xf numFmtId="0" fontId="6" fillId="0" borderId="10" xfId="0" applyFont="1" applyBorder="1" applyAlignment="1" applyProtection="1">
      <alignment horizontal="left" vertical="center" indent="1" shrinkToFit="1"/>
      <protection hidden="1"/>
    </xf>
    <xf numFmtId="0" fontId="0" fillId="0" borderId="2"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5" fillId="0" borderId="8" xfId="0" applyFont="1" applyBorder="1" applyAlignment="1" applyProtection="1">
      <alignment horizontal="left" vertical="top" wrapText="1"/>
      <protection hidden="1"/>
    </xf>
    <xf numFmtId="0" fontId="5" fillId="0" borderId="9" xfId="0" applyFont="1" applyBorder="1" applyAlignment="1" applyProtection="1">
      <alignment horizontal="left" vertical="top" wrapText="1"/>
      <protection hidden="1"/>
    </xf>
    <xf numFmtId="0" fontId="5" fillId="0" borderId="17" xfId="0" applyFont="1" applyBorder="1" applyAlignment="1" applyProtection="1">
      <alignment horizontal="left" vertical="top" wrapText="1"/>
      <protection hidden="1"/>
    </xf>
    <xf numFmtId="0" fontId="8" fillId="0" borderId="4" xfId="0" applyFont="1" applyBorder="1" applyAlignment="1" applyProtection="1">
      <alignment horizontal="center" vertical="center" wrapText="1"/>
      <protection locked="0" hidden="1"/>
    </xf>
    <xf numFmtId="0" fontId="8" fillId="0" borderId="10" xfId="0" applyFont="1" applyBorder="1" applyAlignment="1" applyProtection="1">
      <alignment horizontal="center" vertical="center" wrapText="1"/>
      <protection locked="0" hidden="1"/>
    </xf>
    <xf numFmtId="0" fontId="8" fillId="0" borderId="9" xfId="0" applyFont="1" applyBorder="1" applyAlignment="1" applyProtection="1">
      <alignment horizontal="center" vertical="center" wrapText="1"/>
      <protection locked="0" hidden="1"/>
    </xf>
    <xf numFmtId="0" fontId="8" fillId="0" borderId="17" xfId="0" applyFont="1" applyBorder="1" applyAlignment="1" applyProtection="1">
      <alignment horizontal="center" vertical="center" wrapText="1"/>
      <protection locked="0" hidden="1"/>
    </xf>
    <xf numFmtId="0" fontId="15" fillId="0" borderId="4"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4" fillId="0" borderId="1" xfId="0" applyFont="1" applyBorder="1" applyAlignment="1" applyProtection="1">
      <alignment horizontal="left" vertical="center" indent="1" shrinkToFit="1"/>
      <protection hidden="1"/>
    </xf>
    <xf numFmtId="0" fontId="15" fillId="0" borderId="1" xfId="0" applyFont="1" applyBorder="1" applyAlignment="1" applyProtection="1">
      <alignment horizontal="center" vertical="center"/>
      <protection hidden="1"/>
    </xf>
    <xf numFmtId="0" fontId="4" fillId="0" borderId="4" xfId="0" applyFont="1" applyBorder="1" applyAlignment="1" applyProtection="1">
      <alignment horizontal="left" vertical="center" indent="1" shrinkToFit="1"/>
      <protection hidden="1"/>
    </xf>
    <xf numFmtId="0" fontId="4" fillId="0" borderId="10" xfId="0" applyFont="1" applyBorder="1" applyAlignment="1" applyProtection="1">
      <alignment horizontal="left" vertical="center" indent="1" shrinkToFit="1"/>
      <protection hidden="1"/>
    </xf>
    <xf numFmtId="0" fontId="4" fillId="0" borderId="12" xfId="0" applyFont="1" applyBorder="1" applyAlignment="1" applyProtection="1">
      <alignment horizontal="left" vertical="center" indent="1" shrinkToFit="1"/>
      <protection hidden="1"/>
    </xf>
    <xf numFmtId="0" fontId="15" fillId="0" borderId="4"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15" fillId="0" borderId="25" xfId="0" applyFont="1" applyBorder="1" applyAlignment="1" applyProtection="1">
      <alignment horizontal="center" vertical="center" shrinkToFit="1"/>
      <protection hidden="1"/>
    </xf>
    <xf numFmtId="0" fontId="4" fillId="0" borderId="11" xfId="0" applyFont="1" applyBorder="1" applyAlignment="1" applyProtection="1">
      <alignment vertical="center" shrinkToFit="1"/>
      <protection hidden="1"/>
    </xf>
    <xf numFmtId="0" fontId="4" fillId="0" borderId="26" xfId="0" applyFont="1" applyBorder="1" applyAlignment="1" applyProtection="1">
      <alignment vertical="center" shrinkToFit="1"/>
      <protection hidden="1"/>
    </xf>
    <xf numFmtId="0" fontId="4" fillId="0" borderId="17" xfId="0" applyFont="1" applyBorder="1" applyAlignment="1" applyProtection="1">
      <alignment vertical="center" shrinkToFit="1"/>
      <protection hidden="1"/>
    </xf>
    <xf numFmtId="0" fontId="16" fillId="0" borderId="5" xfId="0" applyFont="1" applyBorder="1" applyAlignment="1" applyProtection="1">
      <alignment horizontal="center" vertical="center" shrinkToFit="1"/>
      <protection hidden="1"/>
    </xf>
    <xf numFmtId="0" fontId="16" fillId="0" borderId="11" xfId="0" applyFont="1" applyBorder="1" applyAlignment="1" applyProtection="1">
      <alignment vertical="center" shrinkToFit="1"/>
      <protection hidden="1"/>
    </xf>
    <xf numFmtId="0" fontId="16" fillId="0" borderId="8" xfId="0" applyFont="1" applyBorder="1" applyAlignment="1" applyProtection="1">
      <alignment vertical="center" shrinkToFit="1"/>
      <protection hidden="1"/>
    </xf>
    <xf numFmtId="0" fontId="16" fillId="0" borderId="17" xfId="0" applyFont="1" applyBorder="1" applyAlignment="1" applyProtection="1">
      <alignment vertical="center" shrinkToFit="1"/>
      <protection hidden="1"/>
    </xf>
    <xf numFmtId="0" fontId="15" fillId="0" borderId="5" xfId="0" applyFont="1" applyBorder="1" applyAlignment="1" applyProtection="1">
      <alignment horizontal="center" vertical="center" shrinkToFit="1"/>
      <protection hidden="1"/>
    </xf>
    <xf numFmtId="0" fontId="4" fillId="0" borderId="2" xfId="0" applyFont="1" applyBorder="1" applyAlignment="1" applyProtection="1">
      <alignment vertical="center" shrinkToFit="1"/>
      <protection hidden="1"/>
    </xf>
    <xf numFmtId="0" fontId="4" fillId="0" borderId="8" xfId="0" applyFont="1" applyBorder="1" applyAlignment="1" applyProtection="1">
      <alignment vertical="center" shrinkToFit="1"/>
      <protection hidden="1"/>
    </xf>
    <xf numFmtId="0" fontId="4" fillId="0" borderId="9" xfId="0" applyFont="1" applyBorder="1" applyAlignment="1" applyProtection="1">
      <alignment vertical="center" shrinkToFit="1"/>
      <protection hidden="1"/>
    </xf>
    <xf numFmtId="0" fontId="14" fillId="0" borderId="18" xfId="0" applyFont="1" applyBorder="1" applyAlignment="1" applyProtection="1">
      <alignment horizontal="center" vertical="center"/>
      <protection hidden="1"/>
    </xf>
    <xf numFmtId="0" fontId="14" fillId="0" borderId="20" xfId="0" applyFont="1" applyBorder="1" applyAlignment="1" applyProtection="1">
      <alignment vertical="center"/>
      <protection hidden="1"/>
    </xf>
    <xf numFmtId="0" fontId="14" fillId="0" borderId="19" xfId="0" applyFont="1" applyBorder="1" applyAlignment="1" applyProtection="1">
      <alignment vertical="center"/>
      <protection hidden="1"/>
    </xf>
    <xf numFmtId="0" fontId="8" fillId="0" borderId="8" xfId="0" applyFont="1" applyBorder="1" applyAlignment="1" applyProtection="1">
      <alignment horizontal="center" vertical="center"/>
      <protection hidden="1"/>
    </xf>
    <xf numFmtId="0" fontId="8" fillId="0" borderId="9" xfId="0" applyFont="1" applyBorder="1" applyAlignment="1" applyProtection="1">
      <alignment vertical="center"/>
      <protection hidden="1"/>
    </xf>
    <xf numFmtId="0" fontId="8" fillId="0" borderId="17" xfId="0" applyFont="1" applyBorder="1" applyAlignment="1" applyProtection="1">
      <alignment vertical="center"/>
      <protection hidden="1"/>
    </xf>
    <xf numFmtId="0" fontId="5" fillId="0" borderId="22" xfId="0" applyFont="1" applyBorder="1" applyAlignment="1" applyProtection="1">
      <alignment horizontal="center" vertical="center" shrinkToFit="1"/>
      <protection hidden="1"/>
    </xf>
    <xf numFmtId="0" fontId="5" fillId="0" borderId="23" xfId="0" applyFont="1" applyBorder="1" applyAlignment="1" applyProtection="1">
      <alignment horizontal="center" vertical="center" shrinkToFit="1"/>
      <protection hidden="1"/>
    </xf>
    <xf numFmtId="0" fontId="27" fillId="5" borderId="0" xfId="0" applyFont="1" applyFill="1" applyAlignment="1" applyProtection="1">
      <alignment horizontal="center" vertical="center" shrinkToFit="1"/>
      <protection hidden="1"/>
    </xf>
    <xf numFmtId="0" fontId="28" fillId="5" borderId="0" xfId="0" applyFont="1" applyFill="1" applyAlignment="1" applyProtection="1">
      <alignment horizontal="center" vertical="center"/>
      <protection hidden="1"/>
    </xf>
    <xf numFmtId="0" fontId="8" fillId="0" borderId="4" xfId="0" applyFont="1" applyBorder="1" applyAlignment="1" applyProtection="1">
      <alignment horizontal="left" vertical="center" indent="1" shrinkToFit="1"/>
      <protection hidden="1"/>
    </xf>
    <xf numFmtId="0" fontId="8" fillId="0" borderId="12" xfId="0" applyFont="1" applyBorder="1" applyAlignment="1" applyProtection="1">
      <alignment horizontal="left" vertical="center" indent="1" shrinkToFit="1"/>
      <protection hidden="1"/>
    </xf>
    <xf numFmtId="0" fontId="14" fillId="0" borderId="4" xfId="0" applyFont="1" applyBorder="1" applyAlignment="1" applyProtection="1">
      <alignment horizontal="left" vertical="center" indent="1" shrinkToFit="1"/>
      <protection hidden="1"/>
    </xf>
    <xf numFmtId="0" fontId="14" fillId="0" borderId="10" xfId="0" applyFont="1" applyBorder="1" applyAlignment="1" applyProtection="1">
      <alignment horizontal="left" vertical="center" indent="1" shrinkToFit="1"/>
      <protection hidden="1"/>
    </xf>
    <xf numFmtId="0" fontId="14" fillId="0" borderId="12" xfId="0" applyFont="1" applyBorder="1" applyAlignment="1" applyProtection="1">
      <alignment horizontal="left" vertical="center" indent="1" shrinkToFit="1"/>
      <protection hidden="1"/>
    </xf>
    <xf numFmtId="1" fontId="5" fillId="0" borderId="10" xfId="0" applyNumberFormat="1"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 xfId="0" applyFont="1" applyBorder="1" applyAlignment="1" applyProtection="1">
      <alignment vertical="center"/>
      <protection hidden="1"/>
    </xf>
    <xf numFmtId="0" fontId="5" fillId="0" borderId="1" xfId="0" applyFont="1" applyBorder="1" applyAlignment="1" applyProtection="1">
      <alignment vertical="center"/>
      <protection hidden="1"/>
    </xf>
    <xf numFmtId="0" fontId="4" fillId="0" borderId="7" xfId="0" applyFont="1" applyBorder="1" applyAlignment="1" applyProtection="1">
      <alignment horizontal="center" vertical="center"/>
      <protection hidden="1"/>
    </xf>
    <xf numFmtId="0" fontId="15" fillId="0" borderId="24" xfId="0" applyFont="1" applyBorder="1" applyAlignment="1" applyProtection="1">
      <alignment horizontal="center" vertical="center"/>
      <protection hidden="1"/>
    </xf>
    <xf numFmtId="0" fontId="5" fillId="0" borderId="24" xfId="0" applyFont="1" applyBorder="1" applyAlignment="1" applyProtection="1">
      <alignment vertical="center"/>
      <protection hidden="1"/>
    </xf>
    <xf numFmtId="0" fontId="15" fillId="0" borderId="8" xfId="0"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5" fillId="0" borderId="9" xfId="0" applyFont="1" applyBorder="1" applyAlignment="1" applyProtection="1">
      <alignment vertical="center"/>
      <protection hidden="1"/>
    </xf>
    <xf numFmtId="0" fontId="5" fillId="0" borderId="17" xfId="0" applyFont="1" applyBorder="1" applyAlignment="1" applyProtection="1">
      <alignment vertical="center"/>
      <protection hidden="1"/>
    </xf>
    <xf numFmtId="0" fontId="14" fillId="0" borderId="24" xfId="0" applyFont="1" applyBorder="1" applyAlignment="1" applyProtection="1">
      <alignment horizontal="center" vertical="center"/>
      <protection hidden="1"/>
    </xf>
    <xf numFmtId="0" fontId="15" fillId="0" borderId="27" xfId="0" applyFont="1" applyBorder="1" applyAlignment="1" applyProtection="1">
      <alignment horizontal="center" vertical="center"/>
      <protection hidden="1"/>
    </xf>
    <xf numFmtId="0" fontId="4" fillId="0" borderId="27" xfId="0" applyFont="1" applyBorder="1" applyAlignment="1" applyProtection="1">
      <alignment vertical="center"/>
      <protection hidden="1"/>
    </xf>
    <xf numFmtId="0" fontId="8" fillId="0" borderId="16" xfId="0" applyFont="1" applyBorder="1" applyAlignment="1" applyProtection="1">
      <alignment horizontal="center" vertical="center"/>
      <protection hidden="1"/>
    </xf>
    <xf numFmtId="0" fontId="8" fillId="0" borderId="16" xfId="0" applyFont="1" applyBorder="1" applyAlignment="1" applyProtection="1">
      <alignment vertical="center"/>
      <protection hidden="1"/>
    </xf>
    <xf numFmtId="0" fontId="5" fillId="0" borderId="27" xfId="0" applyFont="1" applyBorder="1" applyAlignment="1" applyProtection="1">
      <alignment horizontal="center" vertical="center" shrinkToFit="1"/>
      <protection hidden="1"/>
    </xf>
    <xf numFmtId="0" fontId="5" fillId="0" borderId="27" xfId="0" applyFont="1" applyBorder="1" applyAlignment="1" applyProtection="1">
      <alignment horizontal="center" vertical="center"/>
      <protection hidden="1"/>
    </xf>
    <xf numFmtId="0" fontId="4" fillId="0" borderId="10" xfId="0" applyFont="1" applyBorder="1" applyAlignment="1" applyProtection="1">
      <alignment vertical="center"/>
      <protection hidden="1"/>
    </xf>
    <xf numFmtId="0" fontId="4" fillId="0" borderId="12" xfId="0" applyFont="1" applyBorder="1" applyAlignment="1" applyProtection="1">
      <alignment vertical="center"/>
      <protection hidden="1"/>
    </xf>
    <xf numFmtId="0" fontId="15" fillId="0" borderId="25"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26" xfId="0" applyFont="1" applyBorder="1" applyAlignment="1" applyProtection="1">
      <alignment horizontal="center" vertical="center"/>
      <protection hidden="1"/>
    </xf>
    <xf numFmtId="0" fontId="15" fillId="0" borderId="17" xfId="0" applyFont="1" applyBorder="1" applyAlignment="1" applyProtection="1">
      <alignment horizontal="center" vertical="center"/>
      <protection hidden="1"/>
    </xf>
    <xf numFmtId="178" fontId="5" fillId="0" borderId="2" xfId="0" applyNumberFormat="1" applyFont="1" applyBorder="1" applyAlignment="1" applyProtection="1">
      <alignment horizontal="center" vertical="center"/>
      <protection hidden="1"/>
    </xf>
    <xf numFmtId="0" fontId="15" fillId="0" borderId="5" xfId="0" applyFont="1" applyBorder="1" applyAlignment="1" applyProtection="1">
      <alignment vertical="center" shrinkToFit="1"/>
      <protection hidden="1"/>
    </xf>
    <xf numFmtId="0" fontId="15" fillId="0" borderId="2" xfId="0" applyFont="1" applyBorder="1" applyAlignment="1" applyProtection="1">
      <alignment vertical="center" shrinkToFit="1"/>
      <protection hidden="1"/>
    </xf>
    <xf numFmtId="0" fontId="15" fillId="0" borderId="11" xfId="0" applyFont="1" applyBorder="1" applyAlignment="1" applyProtection="1">
      <alignment vertical="center" shrinkToFit="1"/>
      <protection hidden="1"/>
    </xf>
    <xf numFmtId="0" fontId="15" fillId="0" borderId="8" xfId="0" applyFont="1" applyBorder="1" applyAlignment="1" applyProtection="1">
      <alignment vertical="center" shrinkToFit="1"/>
      <protection hidden="1"/>
    </xf>
    <xf numFmtId="0" fontId="15" fillId="0" borderId="9" xfId="0" applyFont="1" applyBorder="1" applyAlignment="1" applyProtection="1">
      <alignment vertical="center" shrinkToFit="1"/>
      <protection hidden="1"/>
    </xf>
    <xf numFmtId="0" fontId="15" fillId="0" borderId="17" xfId="0" applyFont="1" applyBorder="1" applyAlignment="1" applyProtection="1">
      <alignment vertical="center" shrinkToFit="1"/>
      <protection hidden="1"/>
    </xf>
    <xf numFmtId="0" fontId="15" fillId="0" borderId="5" xfId="0" applyFont="1" applyBorder="1" applyAlignment="1" applyProtection="1">
      <alignment horizontal="center" vertical="center"/>
      <protection hidden="1"/>
    </xf>
    <xf numFmtId="0" fontId="36" fillId="0" borderId="4"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12" xfId="0" applyFont="1" applyBorder="1" applyAlignment="1">
      <alignment horizontal="center" vertical="center" shrinkToFit="1"/>
    </xf>
    <xf numFmtId="0" fontId="41" fillId="0" borderId="4"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2" xfId="0" applyFont="1" applyBorder="1" applyAlignment="1">
      <alignment horizontal="center" vertical="center" wrapText="1"/>
    </xf>
    <xf numFmtId="0" fontId="36" fillId="0" borderId="61" xfId="0" applyFont="1" applyBorder="1" applyAlignment="1">
      <alignment horizontal="center" vertical="center" shrinkToFit="1"/>
    </xf>
    <xf numFmtId="0" fontId="36" fillId="0" borderId="62" xfId="0" applyFont="1" applyBorder="1" applyAlignment="1">
      <alignment horizontal="center" vertical="center" shrinkToFit="1"/>
    </xf>
    <xf numFmtId="0" fontId="36" fillId="0" borderId="63" xfId="0" applyFont="1" applyBorder="1" applyAlignment="1">
      <alignment horizontal="center" vertical="center" shrinkToFit="1"/>
    </xf>
    <xf numFmtId="0" fontId="41" fillId="0" borderId="61" xfId="0" applyFont="1" applyBorder="1" applyAlignment="1">
      <alignment horizontal="center" vertical="center" wrapText="1"/>
    </xf>
    <xf numFmtId="0" fontId="41" fillId="0" borderId="62" xfId="0" applyFont="1" applyBorder="1" applyAlignment="1">
      <alignment horizontal="center" vertical="center" wrapText="1"/>
    </xf>
    <xf numFmtId="0" fontId="41" fillId="0" borderId="63" xfId="0" applyFont="1" applyBorder="1" applyAlignment="1">
      <alignment horizontal="center" vertical="center" wrapText="1"/>
    </xf>
    <xf numFmtId="0" fontId="38" fillId="0" borderId="79" xfId="0" applyFont="1" applyBorder="1" applyAlignment="1">
      <alignment horizontal="center" vertical="center"/>
    </xf>
    <xf numFmtId="0" fontId="38" fillId="0" borderId="16" xfId="0" applyFont="1" applyBorder="1" applyAlignment="1">
      <alignment horizontal="center" vertical="center"/>
    </xf>
    <xf numFmtId="0" fontId="38" fillId="0" borderId="43" xfId="0" applyFont="1" applyBorder="1" applyAlignment="1">
      <alignment horizontal="center" vertical="center"/>
    </xf>
    <xf numFmtId="0" fontId="38" fillId="0" borderId="42" xfId="0" applyFont="1" applyBorder="1" applyAlignment="1">
      <alignment horizontal="center" vertical="center"/>
    </xf>
    <xf numFmtId="0" fontId="38" fillId="0" borderId="50"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7" xfId="0" applyFont="1" applyBorder="1" applyAlignment="1">
      <alignment horizontal="center" vertical="center"/>
    </xf>
    <xf numFmtId="0" fontId="38" fillId="0" borderId="67" xfId="0" applyFont="1" applyBorder="1" applyAlignment="1">
      <alignment horizontal="center" vertical="center"/>
    </xf>
    <xf numFmtId="0" fontId="38" fillId="0" borderId="70" xfId="0" applyFont="1" applyBorder="1" applyAlignment="1">
      <alignment horizontal="center" vertical="center"/>
    </xf>
    <xf numFmtId="0" fontId="38" fillId="0" borderId="68" xfId="0" applyFont="1" applyBorder="1" applyAlignment="1">
      <alignment horizontal="center" vertical="center"/>
    </xf>
    <xf numFmtId="0" fontId="38" fillId="0" borderId="71" xfId="0" applyFont="1" applyBorder="1" applyAlignment="1">
      <alignment horizontal="center" vertical="center"/>
    </xf>
    <xf numFmtId="0" fontId="39" fillId="0" borderId="45" xfId="0" applyFont="1" applyBorder="1" applyAlignment="1">
      <alignment horizontal="center"/>
    </xf>
    <xf numFmtId="0" fontId="39" fillId="0" borderId="6" xfId="0" applyFont="1" applyBorder="1" applyAlignment="1">
      <alignment horizont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47" xfId="0" applyFont="1" applyBorder="1" applyAlignment="1">
      <alignment horizontal="center" vertic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33" fillId="0" borderId="46" xfId="0" applyFont="1" applyBorder="1" applyAlignment="1">
      <alignment horizontal="center" vertical="center"/>
    </xf>
    <xf numFmtId="0" fontId="33" fillId="0" borderId="49" xfId="0" applyFont="1" applyBorder="1" applyAlignment="1">
      <alignment horizontal="center" vertical="center"/>
    </xf>
    <xf numFmtId="0" fontId="39" fillId="0" borderId="51" xfId="0" applyFont="1" applyBorder="1" applyAlignment="1">
      <alignment horizontal="center" vertical="top"/>
    </xf>
    <xf numFmtId="0" fontId="39" fillId="0" borderId="52" xfId="0" applyFont="1" applyBorder="1" applyAlignment="1">
      <alignment horizontal="center" vertical="top"/>
    </xf>
    <xf numFmtId="0" fontId="38" fillId="0" borderId="66" xfId="0" applyFont="1" applyBorder="1" applyAlignment="1">
      <alignment horizontal="center" vertical="center"/>
    </xf>
    <xf numFmtId="0" fontId="38" fillId="0" borderId="69" xfId="0" applyFont="1" applyBorder="1" applyAlignment="1">
      <alignment horizontal="center" vertical="center"/>
    </xf>
    <xf numFmtId="0" fontId="39" fillId="0" borderId="58" xfId="0" applyFont="1" applyBorder="1" applyAlignment="1">
      <alignment horizontal="center"/>
    </xf>
    <xf numFmtId="0" fontId="39" fillId="0" borderId="11" xfId="0" applyFont="1" applyBorder="1" applyAlignment="1">
      <alignment horizontal="center"/>
    </xf>
    <xf numFmtId="0" fontId="44" fillId="0" borderId="5" xfId="0" applyFont="1" applyBorder="1" applyAlignment="1">
      <alignment horizontal="center" vertical="center"/>
    </xf>
    <xf numFmtId="0" fontId="44" fillId="0" borderId="2" xfId="0" applyFont="1" applyBorder="1" applyAlignment="1">
      <alignment horizontal="center" vertical="center"/>
    </xf>
    <xf numFmtId="0" fontId="44" fillId="0" borderId="11"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7" xfId="0" applyFont="1" applyBorder="1" applyAlignment="1">
      <alignment horizontal="center" vertical="center"/>
    </xf>
    <xf numFmtId="0" fontId="39" fillId="0" borderId="5" xfId="0" applyFont="1" applyBorder="1" applyAlignment="1">
      <alignment horizontal="center" vertical="center"/>
    </xf>
    <xf numFmtId="0" fontId="39" fillId="0" borderId="59" xfId="0" applyFont="1" applyBorder="1" applyAlignment="1">
      <alignment horizontal="center" vertical="center"/>
    </xf>
    <xf numFmtId="0" fontId="39" fillId="0" borderId="8" xfId="0" applyFont="1" applyBorder="1" applyAlignment="1">
      <alignment horizontal="center" vertical="center"/>
    </xf>
    <xf numFmtId="0" fontId="39" fillId="0" borderId="56" xfId="0" applyFont="1" applyBorder="1" applyAlignment="1">
      <alignment horizontal="center" vertical="center"/>
    </xf>
    <xf numFmtId="0" fontId="33" fillId="0" borderId="2" xfId="0" applyFont="1" applyBorder="1" applyAlignment="1">
      <alignment horizontal="center" vertical="center" shrinkToFit="1"/>
    </xf>
    <xf numFmtId="0" fontId="33" fillId="0" borderId="60"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57" xfId="0" applyFont="1" applyBorder="1" applyAlignment="1">
      <alignment horizontal="center" vertical="center" shrinkToFit="1"/>
    </xf>
    <xf numFmtId="0" fontId="39" fillId="0" borderId="55" xfId="0" applyFont="1" applyBorder="1" applyAlignment="1">
      <alignment horizontal="center" vertical="top"/>
    </xf>
    <xf numFmtId="0" fontId="39" fillId="0" borderId="17" xfId="0" applyFont="1" applyBorder="1" applyAlignment="1">
      <alignment horizontal="center" vertical="top"/>
    </xf>
    <xf numFmtId="0" fontId="39" fillId="0" borderId="51" xfId="0" applyFont="1" applyBorder="1" applyAlignment="1">
      <alignment horizontal="center" vertical="center"/>
    </xf>
    <xf numFmtId="0" fontId="39" fillId="0" borderId="52" xfId="0" applyFont="1" applyBorder="1" applyAlignment="1">
      <alignment horizontal="center" vertical="center"/>
    </xf>
    <xf numFmtId="0" fontId="35" fillId="0" borderId="61" xfId="0" applyFont="1" applyBorder="1" applyAlignment="1">
      <alignment horizontal="center" vertical="center"/>
    </xf>
    <xf numFmtId="0" fontId="35" fillId="0" borderId="62" xfId="0" applyFont="1" applyBorder="1" applyAlignment="1">
      <alignment horizontal="center" vertical="center"/>
    </xf>
    <xf numFmtId="0" fontId="35" fillId="0" borderId="63" xfId="0" applyFont="1" applyBorder="1" applyAlignment="1">
      <alignment horizontal="center" vertical="center"/>
    </xf>
    <xf numFmtId="0" fontId="38" fillId="0" borderId="61" xfId="0" applyFont="1" applyBorder="1" applyAlignment="1">
      <alignment horizontal="center" vertical="center" shrinkToFit="1"/>
    </xf>
    <xf numFmtId="0" fontId="38" fillId="0" borderId="64" xfId="0" applyFont="1" applyBorder="1" applyAlignment="1">
      <alignment horizontal="center" vertical="center" shrinkToFit="1"/>
    </xf>
    <xf numFmtId="0" fontId="36" fillId="0" borderId="65" xfId="0" applyFont="1" applyBorder="1" applyAlignment="1">
      <alignment horizontal="center" vertical="center" shrinkToFit="1"/>
    </xf>
    <xf numFmtId="0" fontId="39" fillId="0" borderId="41" xfId="0" applyFont="1" applyBorder="1" applyAlignment="1">
      <alignment horizontal="center"/>
    </xf>
    <xf numFmtId="0" fontId="39" fillId="0" borderId="50" xfId="0" applyFont="1" applyBorder="1" applyAlignment="1">
      <alignment horizontal="center"/>
    </xf>
    <xf numFmtId="0" fontId="38" fillId="0" borderId="43" xfId="0" applyFont="1" applyBorder="1" applyAlignment="1">
      <alignment horizontal="left" vertical="center"/>
    </xf>
    <xf numFmtId="0" fontId="38" fillId="0" borderId="53" xfId="0" applyFont="1" applyBorder="1" applyAlignment="1">
      <alignment horizontal="left" vertical="center"/>
    </xf>
    <xf numFmtId="0" fontId="33" fillId="0" borderId="42" xfId="0" applyFont="1" applyBorder="1" applyAlignment="1">
      <alignment horizontal="left" vertical="center"/>
    </xf>
    <xf numFmtId="0" fontId="33" fillId="0" borderId="44" xfId="0" applyFont="1" applyBorder="1" applyAlignment="1">
      <alignment horizontal="left" vertical="center"/>
    </xf>
    <xf numFmtId="0" fontId="33" fillId="0" borderId="48" xfId="0" applyFont="1" applyBorder="1" applyAlignment="1">
      <alignment horizontal="left" vertical="center"/>
    </xf>
    <xf numFmtId="0" fontId="33" fillId="0" borderId="49" xfId="0" applyFont="1" applyBorder="1" applyAlignment="1">
      <alignment horizontal="left" vertical="center"/>
    </xf>
    <xf numFmtId="0" fontId="39" fillId="0" borderId="47" xfId="0" applyFont="1" applyBorder="1" applyAlignment="1">
      <alignment horizontal="center" vertical="center" shrinkToFit="1"/>
    </xf>
    <xf numFmtId="0" fontId="39" fillId="0" borderId="54" xfId="0" applyFont="1" applyBorder="1" applyAlignment="1">
      <alignment horizontal="center" vertical="center" shrinkToFit="1"/>
    </xf>
    <xf numFmtId="0" fontId="33" fillId="0" borderId="0" xfId="0" applyFont="1" applyAlignment="1">
      <alignment horizontal="left" vertical="center"/>
    </xf>
    <xf numFmtId="0" fontId="33" fillId="0" borderId="46" xfId="0" applyFont="1" applyBorder="1" applyAlignment="1">
      <alignment horizontal="left" vertical="center"/>
    </xf>
    <xf numFmtId="0" fontId="33" fillId="0" borderId="9" xfId="0" applyFont="1" applyBorder="1" applyAlignment="1">
      <alignment horizontal="left" vertical="center"/>
    </xf>
    <xf numFmtId="0" fontId="33" fillId="0" borderId="57" xfId="0" applyFont="1" applyBorder="1" applyAlignment="1">
      <alignment horizontal="left" vertical="center"/>
    </xf>
    <xf numFmtId="0" fontId="38" fillId="0" borderId="41" xfId="0" applyFont="1" applyBorder="1" applyAlignment="1">
      <alignment horizontal="center" vertical="center"/>
    </xf>
    <xf numFmtId="0" fontId="38" fillId="0" borderId="51" xfId="0" applyFont="1" applyBorder="1" applyAlignment="1">
      <alignment horizontal="center" vertical="center"/>
    </xf>
    <xf numFmtId="0" fontId="38" fillId="0" borderId="52" xfId="0" applyFont="1" applyBorder="1" applyAlignment="1">
      <alignment horizontal="center" vertical="center"/>
    </xf>
    <xf numFmtId="0" fontId="33" fillId="0" borderId="43" xfId="0" applyFont="1" applyBorder="1" applyAlignment="1">
      <alignment horizontal="left" vertical="center"/>
    </xf>
    <xf numFmtId="0" fontId="33" fillId="0" borderId="47" xfId="0" applyFont="1" applyBorder="1" applyAlignment="1">
      <alignment horizontal="left" vertical="center"/>
    </xf>
    <xf numFmtId="0" fontId="39" fillId="0" borderId="41" xfId="0" applyFont="1" applyBorder="1" applyAlignment="1">
      <alignment horizontal="center" vertical="center"/>
    </xf>
    <xf numFmtId="0" fontId="39" fillId="0" borderId="50" xfId="0" applyFont="1" applyBorder="1" applyAlignment="1">
      <alignment horizontal="center" vertical="center"/>
    </xf>
    <xf numFmtId="0" fontId="44" fillId="0" borderId="43" xfId="0" applyFont="1" applyBorder="1" applyAlignment="1">
      <alignment horizontal="center" vertical="center"/>
    </xf>
    <xf numFmtId="0" fontId="44" fillId="0" borderId="42" xfId="0" applyFont="1" applyBorder="1" applyAlignment="1">
      <alignment horizontal="center" vertical="center"/>
    </xf>
    <xf numFmtId="0" fontId="44" fillId="0" borderId="44" xfId="0" applyFont="1" applyBorder="1" applyAlignment="1">
      <alignment horizontal="center" vertical="center"/>
    </xf>
    <xf numFmtId="0" fontId="44" fillId="0" borderId="47" xfId="0" applyFont="1" applyBorder="1" applyAlignment="1">
      <alignment horizontal="center" vertical="center"/>
    </xf>
    <xf numFmtId="0" fontId="44" fillId="0" borderId="48" xfId="0" applyFont="1" applyBorder="1" applyAlignment="1">
      <alignment horizontal="center" vertical="center"/>
    </xf>
    <xf numFmtId="0" fontId="44" fillId="0" borderId="49" xfId="0" applyFont="1" applyBorder="1" applyAlignment="1">
      <alignment horizontal="center" vertical="center"/>
    </xf>
  </cellXfs>
  <cellStyles count="2">
    <cellStyle name="ハイパーリンク" xfId="1" builtinId="8"/>
    <cellStyle name="標準" xfId="0" builtinId="0"/>
  </cellStyles>
  <dxfs count="9">
    <dxf>
      <fill>
        <patternFill>
          <bgColor rgb="FFFFFFCC"/>
        </patternFill>
      </fill>
    </dxf>
    <dxf>
      <fill>
        <patternFill>
          <bgColor rgb="FFCC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0000FF"/>
      <color rgb="FFC0C0C0"/>
      <color rgb="FFFFFFCC"/>
      <color rgb="FFCCFFFF"/>
      <color rgb="FFCCFFCC"/>
      <color rgb="FFFFCC99"/>
      <color rgb="FFFF9966"/>
      <color rgb="FFCCCC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219076</xdr:colOff>
      <xdr:row>29</xdr:row>
      <xdr:rowOff>66675</xdr:rowOff>
    </xdr:from>
    <xdr:to>
      <xdr:col>9</xdr:col>
      <xdr:colOff>95251</xdr:colOff>
      <xdr:row>30</xdr:row>
      <xdr:rowOff>123825</xdr:rowOff>
    </xdr:to>
    <xdr:sp macro="" textlink="">
      <xdr:nvSpPr>
        <xdr:cNvPr id="6" name="楕円 5">
          <a:extLst>
            <a:ext uri="{FF2B5EF4-FFF2-40B4-BE49-F238E27FC236}">
              <a16:creationId xmlns:a16="http://schemas.microsoft.com/office/drawing/2014/main" id="{5CF05223-9027-424A-B280-D0B569FF7BDA}"/>
            </a:ext>
          </a:extLst>
        </xdr:cNvPr>
        <xdr:cNvSpPr/>
      </xdr:nvSpPr>
      <xdr:spPr>
        <a:xfrm>
          <a:off x="2590801" y="7572375"/>
          <a:ext cx="247650" cy="228600"/>
        </a:xfrm>
        <a:prstGeom prst="ellipse">
          <a:avLst/>
        </a:prstGeom>
        <a:noFill/>
        <a:ln w="12700">
          <a:solidFill>
            <a:schemeClr val="tx1"/>
          </a:solidFill>
        </a:ln>
      </xdr:spPr>
      <xdr:style>
        <a:lnRef idx="1">
          <a:schemeClr val="dk1"/>
        </a:lnRef>
        <a:fillRef idx="3">
          <a:schemeClr val="dk1"/>
        </a:fillRef>
        <a:effectRef idx="2">
          <a:schemeClr val="dk1"/>
        </a:effectRef>
        <a:fontRef idx="minor">
          <a:schemeClr val="lt1"/>
        </a:fontRef>
      </xdr:style>
      <xdr:txBody>
        <a:bodyPr rtlCol="0" anchor="ctr"/>
        <a:lstStyle/>
        <a:p>
          <a:pPr algn="l"/>
          <a:endParaRPr kumimoji="1" lang="ja-JP" altLang="en-US" sz="1100"/>
        </a:p>
      </xdr:txBody>
    </xdr:sp>
    <xdr:clientData/>
  </xdr:twoCellAnchor>
  <xdr:twoCellAnchor>
    <xdr:from>
      <xdr:col>9</xdr:col>
      <xdr:colOff>1</xdr:colOff>
      <xdr:row>28</xdr:row>
      <xdr:rowOff>57150</xdr:rowOff>
    </xdr:from>
    <xdr:to>
      <xdr:col>9</xdr:col>
      <xdr:colOff>161925</xdr:colOff>
      <xdr:row>29</xdr:row>
      <xdr:rowOff>38100</xdr:rowOff>
    </xdr:to>
    <xdr:cxnSp macro="">
      <xdr:nvCxnSpPr>
        <xdr:cNvPr id="7" name="直線矢印コネクタ 6">
          <a:extLst>
            <a:ext uri="{FF2B5EF4-FFF2-40B4-BE49-F238E27FC236}">
              <a16:creationId xmlns:a16="http://schemas.microsoft.com/office/drawing/2014/main" id="{675AA56B-D1DF-487C-AD4B-61825F6E4B42}"/>
            </a:ext>
          </a:extLst>
        </xdr:cNvPr>
        <xdr:cNvCxnSpPr/>
      </xdr:nvCxnSpPr>
      <xdr:spPr>
        <a:xfrm flipV="1">
          <a:off x="2743201" y="7391400"/>
          <a:ext cx="161924" cy="152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171450</xdr:colOff>
      <xdr:row>28</xdr:row>
      <xdr:rowOff>38100</xdr:rowOff>
    </xdr:from>
    <xdr:to>
      <xdr:col>8</xdr:col>
      <xdr:colOff>295275</xdr:colOff>
      <xdr:row>29</xdr:row>
      <xdr:rowOff>28575</xdr:rowOff>
    </xdr:to>
    <xdr:cxnSp macro="">
      <xdr:nvCxnSpPr>
        <xdr:cNvPr id="13" name="直線矢印コネクタ 12">
          <a:extLst>
            <a:ext uri="{FF2B5EF4-FFF2-40B4-BE49-F238E27FC236}">
              <a16:creationId xmlns:a16="http://schemas.microsoft.com/office/drawing/2014/main" id="{FFC695E7-FE20-3C4C-D0B4-9AF499A45C20}"/>
            </a:ext>
          </a:extLst>
        </xdr:cNvPr>
        <xdr:cNvCxnSpPr/>
      </xdr:nvCxnSpPr>
      <xdr:spPr>
        <a:xfrm flipH="1" flipV="1">
          <a:off x="2543175" y="7372350"/>
          <a:ext cx="123825" cy="1619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247651</xdr:colOff>
      <xdr:row>29</xdr:row>
      <xdr:rowOff>57150</xdr:rowOff>
    </xdr:from>
    <xdr:to>
      <xdr:col>19</xdr:col>
      <xdr:colOff>123826</xdr:colOff>
      <xdr:row>30</xdr:row>
      <xdr:rowOff>114300</xdr:rowOff>
    </xdr:to>
    <xdr:sp macro="" textlink="">
      <xdr:nvSpPr>
        <xdr:cNvPr id="17" name="楕円 16">
          <a:extLst>
            <a:ext uri="{FF2B5EF4-FFF2-40B4-BE49-F238E27FC236}">
              <a16:creationId xmlns:a16="http://schemas.microsoft.com/office/drawing/2014/main" id="{92971BAF-F55D-D351-9759-AF16887A4DE6}"/>
            </a:ext>
          </a:extLst>
        </xdr:cNvPr>
        <xdr:cNvSpPr/>
      </xdr:nvSpPr>
      <xdr:spPr>
        <a:xfrm>
          <a:off x="5734051" y="7562850"/>
          <a:ext cx="247650" cy="228600"/>
        </a:xfrm>
        <a:prstGeom prst="ellipse">
          <a:avLst/>
        </a:prstGeom>
        <a:noFill/>
        <a:ln w="12700">
          <a:solidFill>
            <a:schemeClr val="tx1"/>
          </a:solidFill>
        </a:ln>
      </xdr:spPr>
      <xdr:style>
        <a:lnRef idx="1">
          <a:schemeClr val="dk1"/>
        </a:lnRef>
        <a:fillRef idx="3">
          <a:schemeClr val="dk1"/>
        </a:fillRef>
        <a:effectRef idx="2">
          <a:schemeClr val="dk1"/>
        </a:effectRef>
        <a:fontRef idx="minor">
          <a:schemeClr val="lt1"/>
        </a:fontRef>
      </xdr:style>
      <xdr:txBody>
        <a:bodyPr rtlCol="0" anchor="ctr"/>
        <a:lstStyle/>
        <a:p>
          <a:pPr algn="l"/>
          <a:endParaRPr kumimoji="1" lang="ja-JP" altLang="en-US" sz="1100"/>
        </a:p>
      </xdr:txBody>
    </xdr:sp>
    <xdr:clientData/>
  </xdr:twoCellAnchor>
  <xdr:twoCellAnchor>
    <xdr:from>
      <xdr:col>19</xdr:col>
      <xdr:colOff>28576</xdr:colOff>
      <xdr:row>28</xdr:row>
      <xdr:rowOff>47625</xdr:rowOff>
    </xdr:from>
    <xdr:to>
      <xdr:col>19</xdr:col>
      <xdr:colOff>190500</xdr:colOff>
      <xdr:row>29</xdr:row>
      <xdr:rowOff>28575</xdr:rowOff>
    </xdr:to>
    <xdr:cxnSp macro="">
      <xdr:nvCxnSpPr>
        <xdr:cNvPr id="18" name="直線矢印コネクタ 17">
          <a:extLst>
            <a:ext uri="{FF2B5EF4-FFF2-40B4-BE49-F238E27FC236}">
              <a16:creationId xmlns:a16="http://schemas.microsoft.com/office/drawing/2014/main" id="{AAB376E6-F00D-69CA-B5EE-EB6434BFBDC4}"/>
            </a:ext>
          </a:extLst>
        </xdr:cNvPr>
        <xdr:cNvCxnSpPr/>
      </xdr:nvCxnSpPr>
      <xdr:spPr>
        <a:xfrm flipV="1">
          <a:off x="5886451" y="7381875"/>
          <a:ext cx="161924" cy="152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18</xdr:col>
      <xdr:colOff>200025</xdr:colOff>
      <xdr:row>28</xdr:row>
      <xdr:rowOff>28575</xdr:rowOff>
    </xdr:from>
    <xdr:to>
      <xdr:col>18</xdr:col>
      <xdr:colOff>323850</xdr:colOff>
      <xdr:row>29</xdr:row>
      <xdr:rowOff>19050</xdr:rowOff>
    </xdr:to>
    <xdr:cxnSp macro="">
      <xdr:nvCxnSpPr>
        <xdr:cNvPr id="19" name="直線矢印コネクタ 18">
          <a:extLst>
            <a:ext uri="{FF2B5EF4-FFF2-40B4-BE49-F238E27FC236}">
              <a16:creationId xmlns:a16="http://schemas.microsoft.com/office/drawing/2014/main" id="{379FA34F-B5ED-B880-C5C5-0D53F34B2ADA}"/>
            </a:ext>
          </a:extLst>
        </xdr:cNvPr>
        <xdr:cNvCxnSpPr/>
      </xdr:nvCxnSpPr>
      <xdr:spPr>
        <a:xfrm flipH="1" flipV="1">
          <a:off x="5686425" y="7362825"/>
          <a:ext cx="123825" cy="1619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22"/>
  <sheetViews>
    <sheetView showGridLines="0" tabSelected="1" view="pageBreakPreview" zoomScaleNormal="85" zoomScaleSheetLayoutView="100" workbookViewId="0">
      <selection activeCell="A5" sqref="A5"/>
    </sheetView>
  </sheetViews>
  <sheetFormatPr defaultColWidth="9" defaultRowHeight="16" x14ac:dyDescent="0.2"/>
  <cols>
    <col min="1" max="1" width="82.58203125" style="85" customWidth="1"/>
    <col min="2" max="16384" width="9" style="85"/>
  </cols>
  <sheetData>
    <row r="1" spans="1:1" ht="23.15" customHeight="1" x14ac:dyDescent="0.2">
      <c r="A1" s="145" t="s">
        <v>228</v>
      </c>
    </row>
    <row r="2" spans="1:1" ht="23.15" customHeight="1" x14ac:dyDescent="0.2">
      <c r="A2" s="146" t="s">
        <v>87</v>
      </c>
    </row>
    <row r="3" spans="1:1" ht="23.15" customHeight="1" x14ac:dyDescent="0.2">
      <c r="A3" s="146" t="s">
        <v>229</v>
      </c>
    </row>
    <row r="4" spans="1:1" ht="23.15" customHeight="1" x14ac:dyDescent="0.2">
      <c r="A4" s="146" t="s">
        <v>87</v>
      </c>
    </row>
    <row r="5" spans="1:1" ht="23.15" customHeight="1" x14ac:dyDescent="0.2">
      <c r="A5" s="147" t="s">
        <v>209</v>
      </c>
    </row>
    <row r="6" spans="1:1" ht="23.15" customHeight="1" x14ac:dyDescent="0.2">
      <c r="A6" s="147" t="s">
        <v>236</v>
      </c>
    </row>
    <row r="7" spans="1:1" ht="23.15" customHeight="1" x14ac:dyDescent="0.2">
      <c r="A7" s="147" t="s">
        <v>237</v>
      </c>
    </row>
    <row r="8" spans="1:1" ht="23.15" customHeight="1" x14ac:dyDescent="0.2">
      <c r="A8" s="147"/>
    </row>
    <row r="9" spans="1:1" ht="23.15" customHeight="1" x14ac:dyDescent="0.2">
      <c r="A9" s="150" t="s">
        <v>231</v>
      </c>
    </row>
    <row r="10" spans="1:1" ht="23.15" customHeight="1" x14ac:dyDescent="0.2">
      <c r="A10" s="150" t="s">
        <v>230</v>
      </c>
    </row>
    <row r="11" spans="1:1" ht="23.15" customHeight="1" x14ac:dyDescent="0.2">
      <c r="A11" s="146" t="s">
        <v>87</v>
      </c>
    </row>
    <row r="12" spans="1:1" s="149" customFormat="1" ht="23.15" customHeight="1" x14ac:dyDescent="0.2">
      <c r="A12" s="148" t="s">
        <v>88</v>
      </c>
    </row>
    <row r="13" spans="1:1" s="149" customFormat="1" ht="23.15" customHeight="1" x14ac:dyDescent="0.2">
      <c r="A13" s="148" t="s">
        <v>232</v>
      </c>
    </row>
    <row r="14" spans="1:1" s="149" customFormat="1" ht="50.25" customHeight="1" x14ac:dyDescent="0.2">
      <c r="A14" s="148" t="s">
        <v>238</v>
      </c>
    </row>
    <row r="15" spans="1:1" s="149" customFormat="1" ht="50.25" customHeight="1" x14ac:dyDescent="0.2">
      <c r="A15" s="148" t="s">
        <v>265</v>
      </c>
    </row>
    <row r="16" spans="1:1" s="149" customFormat="1" ht="50.25" customHeight="1" x14ac:dyDescent="0.2">
      <c r="A16" s="148" t="s">
        <v>272</v>
      </c>
    </row>
    <row r="17" spans="1:1" s="149" customFormat="1" ht="60" customHeight="1" x14ac:dyDescent="0.2">
      <c r="A17" s="148" t="s">
        <v>239</v>
      </c>
    </row>
    <row r="18" spans="1:1" s="149" customFormat="1" ht="60" customHeight="1" x14ac:dyDescent="0.2">
      <c r="A18" s="147" t="s">
        <v>233</v>
      </c>
    </row>
    <row r="19" spans="1:1" s="149" customFormat="1" ht="81" customHeight="1" x14ac:dyDescent="0.2">
      <c r="A19" s="147" t="s">
        <v>234</v>
      </c>
    </row>
    <row r="21" spans="1:1" ht="32" x14ac:dyDescent="0.2">
      <c r="A21" s="151" t="s">
        <v>235</v>
      </c>
    </row>
    <row r="22" spans="1:1" ht="19.5" x14ac:dyDescent="0.45">
      <c r="A22" s="152" t="s">
        <v>210</v>
      </c>
    </row>
  </sheetData>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70"/>
  <sheetViews>
    <sheetView showGridLines="0" zoomScale="95" zoomScaleNormal="95" workbookViewId="0">
      <pane xSplit="2" ySplit="1" topLeftCell="C2" activePane="bottomRight" state="frozen"/>
      <selection pane="topRight" activeCell="C1" sqref="C1"/>
      <selection pane="bottomLeft" activeCell="A2" sqref="A2"/>
      <selection pane="bottomRight" sqref="A1:J1"/>
    </sheetView>
  </sheetViews>
  <sheetFormatPr defaultColWidth="9" defaultRowHeight="16" x14ac:dyDescent="0.2"/>
  <cols>
    <col min="1" max="1" width="12.58203125" style="4" customWidth="1"/>
    <col min="2" max="2" width="10.58203125" style="2" customWidth="1"/>
    <col min="3" max="3" width="9.33203125" style="2" customWidth="1"/>
    <col min="4" max="4" width="13.75" style="2" customWidth="1"/>
    <col min="5" max="5" width="12.58203125" style="2" customWidth="1"/>
    <col min="6" max="6" width="11.58203125" style="2" hidden="1" customWidth="1"/>
    <col min="7" max="7" width="12.58203125" style="2" customWidth="1"/>
    <col min="8" max="8" width="14.58203125" style="2" customWidth="1"/>
    <col min="9" max="9" width="14.58203125" style="2" hidden="1" customWidth="1"/>
    <col min="10" max="10" width="14.58203125" style="2" customWidth="1"/>
    <col min="11" max="11" width="8.58203125" style="2" customWidth="1"/>
    <col min="12" max="12" width="16.08203125" style="1" bestFit="1" customWidth="1"/>
    <col min="13" max="13" width="20.58203125" style="1" customWidth="1"/>
    <col min="14" max="14" width="16.58203125" style="2" customWidth="1"/>
    <col min="15" max="16384" width="9" style="2"/>
  </cols>
  <sheetData>
    <row r="1" spans="1:17" ht="24.75" customHeight="1" x14ac:dyDescent="0.2">
      <c r="A1" s="206" t="s">
        <v>208</v>
      </c>
      <c r="B1" s="206"/>
      <c r="C1" s="206"/>
      <c r="D1" s="206"/>
      <c r="E1" s="206"/>
      <c r="F1" s="206"/>
      <c r="G1" s="206"/>
      <c r="H1" s="206"/>
      <c r="I1" s="206"/>
      <c r="J1" s="206"/>
      <c r="L1" s="7"/>
      <c r="M1" s="90" t="s">
        <v>211</v>
      </c>
      <c r="N1" s="1"/>
      <c r="O1" s="1"/>
    </row>
    <row r="2" spans="1:17" ht="16.149999999999999" customHeight="1" x14ac:dyDescent="0.2">
      <c r="A2" s="207" t="s">
        <v>5</v>
      </c>
      <c r="B2" s="207"/>
      <c r="C2" s="208" t="s">
        <v>263</v>
      </c>
      <c r="D2" s="209"/>
      <c r="E2" s="209"/>
      <c r="F2" s="209"/>
      <c r="G2" s="209"/>
      <c r="H2" s="209"/>
      <c r="I2" s="209"/>
      <c r="J2" s="210"/>
      <c r="L2" s="2"/>
      <c r="M2" s="2"/>
      <c r="N2" s="1"/>
      <c r="O2" s="1"/>
    </row>
    <row r="3" spans="1:17" ht="16.149999999999999" customHeight="1" x14ac:dyDescent="0.2">
      <c r="A3" s="207" t="s">
        <v>226</v>
      </c>
      <c r="B3" s="207"/>
      <c r="C3" s="208"/>
      <c r="D3" s="211"/>
      <c r="E3" s="144" t="s">
        <v>117</v>
      </c>
      <c r="F3" s="91"/>
      <c r="G3" s="91"/>
      <c r="H3" s="92"/>
      <c r="I3" s="92"/>
      <c r="J3" s="92"/>
      <c r="L3" s="2"/>
      <c r="M3" s="2"/>
      <c r="N3" s="1"/>
      <c r="O3" s="1"/>
    </row>
    <row r="4" spans="1:17" ht="16.149999999999999" customHeight="1" x14ac:dyDescent="0.2">
      <c r="A4" s="190" t="s">
        <v>6</v>
      </c>
      <c r="B4" s="190"/>
      <c r="C4" s="218"/>
      <c r="D4" s="219"/>
      <c r="E4" s="219"/>
      <c r="F4" s="219"/>
      <c r="G4" s="220"/>
      <c r="H4" s="93"/>
      <c r="I4" s="92"/>
      <c r="J4" s="92"/>
      <c r="L4" s="2"/>
      <c r="M4" s="2"/>
      <c r="N4" s="1"/>
      <c r="O4" s="1"/>
    </row>
    <row r="5" spans="1:17" ht="16.149999999999999" customHeight="1" x14ac:dyDescent="0.2">
      <c r="A5" s="212" t="s">
        <v>44</v>
      </c>
      <c r="B5" s="212"/>
      <c r="C5" s="213"/>
      <c r="D5" s="214"/>
      <c r="E5" s="214"/>
      <c r="F5" s="214"/>
      <c r="G5" s="215"/>
      <c r="H5" s="93"/>
      <c r="I5" s="92"/>
      <c r="J5" s="92"/>
      <c r="L5" s="2"/>
      <c r="M5" s="2"/>
      <c r="N5" s="1"/>
      <c r="O5" s="1"/>
    </row>
    <row r="6" spans="1:17" ht="16.149999999999999" customHeight="1" x14ac:dyDescent="0.2">
      <c r="A6" s="190" t="s">
        <v>0</v>
      </c>
      <c r="B6" s="121" t="s">
        <v>4</v>
      </c>
      <c r="C6" s="221"/>
      <c r="D6" s="221"/>
      <c r="E6" s="39" t="s">
        <v>118</v>
      </c>
      <c r="L6" s="2"/>
      <c r="M6" s="2"/>
      <c r="N6" s="1"/>
      <c r="O6" s="1"/>
    </row>
    <row r="7" spans="1:17" ht="16.149999999999999" customHeight="1" x14ac:dyDescent="0.2">
      <c r="A7" s="188"/>
      <c r="B7" s="123" t="s">
        <v>8</v>
      </c>
      <c r="C7" s="227"/>
      <c r="D7" s="228"/>
      <c r="E7" s="229"/>
      <c r="F7" s="94"/>
      <c r="G7" s="44" t="s">
        <v>203</v>
      </c>
      <c r="I7" s="31"/>
      <c r="L7" s="2"/>
      <c r="M7" s="2"/>
      <c r="P7" s="1"/>
      <c r="Q7" s="1"/>
    </row>
    <row r="8" spans="1:17" ht="16.149999999999999" customHeight="1" x14ac:dyDescent="0.2">
      <c r="A8" s="122" t="s">
        <v>45</v>
      </c>
      <c r="B8" s="121" t="s">
        <v>9</v>
      </c>
      <c r="C8" s="208"/>
      <c r="D8" s="211"/>
      <c r="E8" s="93"/>
      <c r="F8" s="30"/>
      <c r="G8" s="31"/>
      <c r="H8" s="31"/>
      <c r="I8" s="31"/>
      <c r="J8" s="31"/>
      <c r="L8" s="2"/>
      <c r="M8" s="2"/>
      <c r="N8" s="1"/>
      <c r="O8" s="1"/>
    </row>
    <row r="9" spans="1:17" ht="16.149999999999999" customHeight="1" x14ac:dyDescent="0.2">
      <c r="A9" s="122" t="s">
        <v>192</v>
      </c>
      <c r="B9" s="121" t="s">
        <v>9</v>
      </c>
      <c r="C9" s="225"/>
      <c r="D9" s="226"/>
      <c r="E9" s="93"/>
      <c r="F9" s="30"/>
      <c r="G9" s="31"/>
      <c r="H9" s="31"/>
      <c r="I9" s="31"/>
      <c r="J9" s="31"/>
      <c r="L9" s="2"/>
      <c r="M9" s="2"/>
      <c r="N9" s="1"/>
      <c r="O9" s="1"/>
    </row>
    <row r="10" spans="1:17" ht="16.149999999999999" customHeight="1" x14ac:dyDescent="0.2">
      <c r="A10" s="217" t="s">
        <v>222</v>
      </c>
      <c r="B10" s="121" t="s">
        <v>10</v>
      </c>
      <c r="C10" s="225"/>
      <c r="D10" s="226"/>
      <c r="E10" s="93"/>
      <c r="F10" s="30"/>
      <c r="G10" s="31"/>
      <c r="H10" s="31"/>
      <c r="I10" s="31"/>
      <c r="J10" s="31"/>
      <c r="L10" s="2"/>
      <c r="M10" s="2"/>
      <c r="N10" s="1"/>
      <c r="O10" s="1"/>
    </row>
    <row r="11" spans="1:17" ht="16.149999999999999" customHeight="1" x14ac:dyDescent="0.2">
      <c r="A11" s="188"/>
      <c r="B11" s="121" t="s">
        <v>4</v>
      </c>
      <c r="C11" s="208"/>
      <c r="D11" s="211"/>
      <c r="E11" s="39" t="s">
        <v>118</v>
      </c>
      <c r="L11" s="2"/>
      <c r="M11" s="2"/>
      <c r="N11" s="1"/>
      <c r="O11" s="1"/>
    </row>
    <row r="12" spans="1:17" ht="16.149999999999999" customHeight="1" x14ac:dyDescent="0.2">
      <c r="A12" s="188"/>
      <c r="B12" s="123" t="s">
        <v>8</v>
      </c>
      <c r="C12" s="208"/>
      <c r="D12" s="216"/>
      <c r="E12" s="216"/>
      <c r="F12" s="216"/>
      <c r="G12" s="216"/>
      <c r="H12" s="211"/>
      <c r="L12" s="2"/>
      <c r="M12" s="2"/>
      <c r="N12" s="1"/>
      <c r="O12" s="1"/>
    </row>
    <row r="13" spans="1:17" ht="16.149999999999999" customHeight="1" x14ac:dyDescent="0.2">
      <c r="A13" s="188"/>
      <c r="B13" s="121" t="s">
        <v>11</v>
      </c>
      <c r="C13" s="208"/>
      <c r="D13" s="216"/>
      <c r="E13" s="211"/>
      <c r="F13" s="32" t="s">
        <v>12</v>
      </c>
      <c r="G13" s="39" t="s">
        <v>118</v>
      </c>
      <c r="H13" s="44"/>
      <c r="I13" s="31"/>
      <c r="J13" s="31"/>
      <c r="L13" s="2"/>
      <c r="M13" s="2"/>
      <c r="N13" s="1"/>
      <c r="O13" s="1"/>
    </row>
    <row r="14" spans="1:17" ht="16.149999999999999" customHeight="1" x14ac:dyDescent="0.2">
      <c r="A14" s="188"/>
      <c r="B14" s="121" t="s">
        <v>77</v>
      </c>
      <c r="C14" s="208"/>
      <c r="D14" s="216"/>
      <c r="E14" s="211"/>
      <c r="F14" s="32" t="s">
        <v>12</v>
      </c>
      <c r="G14" s="39" t="s">
        <v>118</v>
      </c>
      <c r="H14" s="44"/>
      <c r="I14" s="31"/>
      <c r="J14" s="31"/>
      <c r="L14" s="2"/>
      <c r="M14" s="2"/>
      <c r="N14" s="1"/>
      <c r="O14" s="1"/>
    </row>
    <row r="15" spans="1:17" ht="16.149999999999999" customHeight="1" x14ac:dyDescent="0.2">
      <c r="A15" s="188"/>
      <c r="B15" s="121" t="s">
        <v>37</v>
      </c>
      <c r="C15" s="230"/>
      <c r="D15" s="216"/>
      <c r="E15" s="211"/>
      <c r="F15" s="32" t="s">
        <v>7</v>
      </c>
      <c r="G15" s="39" t="s">
        <v>118</v>
      </c>
      <c r="H15" s="44"/>
      <c r="I15" s="31"/>
      <c r="J15" s="31"/>
      <c r="L15" s="2"/>
      <c r="M15" s="2"/>
      <c r="N15" s="1"/>
      <c r="O15" s="1"/>
    </row>
    <row r="16" spans="1:17" ht="16.149999999999999" customHeight="1" x14ac:dyDescent="0.2">
      <c r="A16" s="188"/>
      <c r="B16" s="121" t="s">
        <v>28</v>
      </c>
      <c r="C16" s="222"/>
      <c r="D16" s="223"/>
      <c r="E16" s="223"/>
      <c r="F16" s="224"/>
      <c r="G16" s="43" t="s">
        <v>223</v>
      </c>
      <c r="H16" s="44"/>
      <c r="I16" s="31"/>
      <c r="J16" s="31"/>
      <c r="L16" s="2"/>
      <c r="M16" s="2"/>
      <c r="N16" s="1"/>
      <c r="O16" s="1"/>
    </row>
    <row r="17" spans="1:16" ht="16.149999999999999" customHeight="1" x14ac:dyDescent="0.2">
      <c r="A17" s="189"/>
      <c r="B17" s="124" t="s">
        <v>29</v>
      </c>
      <c r="C17" s="222"/>
      <c r="D17" s="223"/>
      <c r="E17" s="223"/>
      <c r="F17" s="224"/>
      <c r="G17" s="43" t="s">
        <v>224</v>
      </c>
      <c r="H17" s="44"/>
      <c r="I17" s="31"/>
      <c r="J17" s="31"/>
      <c r="L17" s="2"/>
      <c r="M17" s="2"/>
      <c r="N17" s="1"/>
      <c r="O17" s="1"/>
    </row>
    <row r="18" spans="1:16" s="4" customFormat="1" ht="16.149999999999999" customHeight="1" x14ac:dyDescent="0.2">
      <c r="A18" s="122" t="s">
        <v>25</v>
      </c>
      <c r="B18" s="125" t="s">
        <v>10</v>
      </c>
      <c r="C18" s="225"/>
      <c r="D18" s="226"/>
      <c r="E18" s="136"/>
      <c r="F18" s="44"/>
      <c r="G18" s="137"/>
      <c r="H18" s="44"/>
      <c r="I18" s="138"/>
      <c r="J18" s="138"/>
      <c r="K18" s="31"/>
      <c r="L18" s="2"/>
      <c r="M18" s="2"/>
      <c r="N18" s="2"/>
      <c r="O18" s="1"/>
      <c r="P18" s="1"/>
    </row>
    <row r="19" spans="1:16" ht="16.149999999999999" customHeight="1" x14ac:dyDescent="0.2">
      <c r="A19" s="122" t="s">
        <v>74</v>
      </c>
      <c r="B19" s="125" t="s">
        <v>10</v>
      </c>
      <c r="C19" s="225"/>
      <c r="D19" s="226"/>
      <c r="E19" s="44"/>
      <c r="F19" s="44"/>
      <c r="G19" s="44"/>
      <c r="H19" s="44"/>
      <c r="I19" s="44"/>
      <c r="J19" s="39"/>
      <c r="L19" s="2"/>
      <c r="M19" s="2"/>
      <c r="N19" s="1"/>
      <c r="O19" s="1"/>
    </row>
    <row r="20" spans="1:16" ht="16.149999999999999" customHeight="1" x14ac:dyDescent="0.2">
      <c r="A20" s="122" t="s">
        <v>75</v>
      </c>
      <c r="B20" s="125" t="s">
        <v>10</v>
      </c>
      <c r="C20" s="225"/>
      <c r="D20" s="226"/>
      <c r="E20" s="44"/>
      <c r="F20" s="44"/>
      <c r="G20" s="44"/>
      <c r="H20" s="44"/>
      <c r="I20" s="44"/>
      <c r="J20" s="39"/>
      <c r="L20" s="2"/>
      <c r="M20" s="2"/>
      <c r="N20" s="1"/>
      <c r="O20" s="1"/>
    </row>
    <row r="21" spans="1:16" ht="16.149999999999999" customHeight="1" x14ac:dyDescent="0.2">
      <c r="A21" s="122" t="s">
        <v>76</v>
      </c>
      <c r="B21" s="125" t="s">
        <v>10</v>
      </c>
      <c r="C21" s="225"/>
      <c r="D21" s="226"/>
      <c r="E21" s="139" t="s">
        <v>225</v>
      </c>
      <c r="F21" s="39"/>
      <c r="G21" s="39"/>
      <c r="H21" s="39"/>
      <c r="I21" s="44"/>
      <c r="J21" s="39"/>
      <c r="L21" s="2"/>
      <c r="M21" s="2"/>
      <c r="N21" s="1"/>
      <c r="O21" s="1"/>
    </row>
    <row r="22" spans="1:16" ht="16.149999999999999" customHeight="1" x14ac:dyDescent="0.2">
      <c r="A22" s="122" t="s">
        <v>123</v>
      </c>
      <c r="B22" s="125" t="s">
        <v>10</v>
      </c>
      <c r="C22" s="234"/>
      <c r="D22" s="235"/>
      <c r="E22" s="139"/>
      <c r="F22" s="39"/>
      <c r="G22" s="39"/>
      <c r="H22" s="39"/>
      <c r="I22" s="44"/>
      <c r="J22" s="39"/>
      <c r="L22" s="2"/>
      <c r="M22" s="2"/>
      <c r="N22" s="1"/>
      <c r="O22" s="1"/>
    </row>
    <row r="23" spans="1:16" ht="16.149999999999999" customHeight="1" x14ac:dyDescent="0.2">
      <c r="A23" s="190" t="s">
        <v>72</v>
      </c>
      <c r="B23" s="126" t="s">
        <v>10</v>
      </c>
      <c r="C23" s="182"/>
      <c r="D23" s="183"/>
      <c r="E23" s="140"/>
      <c r="F23" s="44"/>
      <c r="G23" s="44" t="s">
        <v>117</v>
      </c>
      <c r="H23" s="44"/>
      <c r="I23" s="44"/>
      <c r="J23" s="44"/>
      <c r="L23" s="2"/>
      <c r="M23" s="2"/>
      <c r="N23" s="1"/>
      <c r="O23" s="1"/>
    </row>
    <row r="24" spans="1:16" ht="16.149999999999999" customHeight="1" x14ac:dyDescent="0.2">
      <c r="A24" s="188"/>
      <c r="B24" s="127" t="s">
        <v>16</v>
      </c>
      <c r="C24" s="186"/>
      <c r="D24" s="187"/>
      <c r="E24" s="141" t="str">
        <f>IF(C24="","",VLOOKUP(C24,指導者資格２,2,1))</f>
        <v/>
      </c>
      <c r="F24" s="142"/>
      <c r="G24" s="44" t="s">
        <v>186</v>
      </c>
      <c r="H24" s="44"/>
      <c r="I24" s="44"/>
      <c r="J24" s="44"/>
      <c r="K24" s="95"/>
      <c r="L24" s="2"/>
      <c r="M24" s="2"/>
      <c r="N24" s="1"/>
      <c r="O24" s="1"/>
    </row>
    <row r="25" spans="1:16" ht="16.149999999999999" customHeight="1" x14ac:dyDescent="0.2">
      <c r="A25" s="189"/>
      <c r="B25" s="125" t="s">
        <v>17</v>
      </c>
      <c r="C25" s="184"/>
      <c r="D25" s="185"/>
      <c r="E25" s="143"/>
      <c r="F25" s="44"/>
      <c r="G25" s="44"/>
      <c r="H25" s="44"/>
      <c r="I25" s="44"/>
      <c r="J25" s="39"/>
      <c r="L25" s="2"/>
      <c r="M25" s="2"/>
      <c r="N25" s="1"/>
      <c r="O25" s="1"/>
    </row>
    <row r="26" spans="1:16" ht="16.149999999999999" customHeight="1" x14ac:dyDescent="0.2">
      <c r="A26" s="188" t="s">
        <v>73</v>
      </c>
      <c r="B26" s="126" t="s">
        <v>10</v>
      </c>
      <c r="C26" s="182"/>
      <c r="D26" s="183"/>
      <c r="E26" s="140"/>
      <c r="F26" s="44"/>
      <c r="G26" s="44" t="s">
        <v>117</v>
      </c>
      <c r="H26" s="44"/>
      <c r="I26" s="44"/>
      <c r="J26" s="44"/>
      <c r="L26" s="2"/>
      <c r="M26" s="2"/>
      <c r="N26" s="1"/>
      <c r="O26" s="1"/>
    </row>
    <row r="27" spans="1:16" ht="16.149999999999999" customHeight="1" x14ac:dyDescent="0.2">
      <c r="A27" s="188"/>
      <c r="B27" s="127" t="s">
        <v>16</v>
      </c>
      <c r="C27" s="186"/>
      <c r="D27" s="187"/>
      <c r="E27" s="141" t="str">
        <f>IF(C27="","",VLOOKUP(C27,指導者資格２,2,1))</f>
        <v/>
      </c>
      <c r="F27" s="142"/>
      <c r="G27" s="44" t="s">
        <v>186</v>
      </c>
      <c r="H27" s="44"/>
      <c r="I27" s="44"/>
      <c r="J27" s="44"/>
      <c r="K27" s="95"/>
      <c r="L27" s="2"/>
      <c r="M27" s="2"/>
      <c r="N27" s="1"/>
      <c r="O27" s="1"/>
    </row>
    <row r="28" spans="1:16" ht="16.149999999999999" customHeight="1" x14ac:dyDescent="0.2">
      <c r="A28" s="189"/>
      <c r="B28" s="125" t="s">
        <v>17</v>
      </c>
      <c r="C28" s="184"/>
      <c r="D28" s="185"/>
      <c r="E28" s="143"/>
      <c r="F28" s="44"/>
      <c r="G28" s="44"/>
      <c r="H28" s="44"/>
      <c r="I28" s="44"/>
      <c r="J28" s="39"/>
      <c r="L28" s="2"/>
      <c r="M28" s="2"/>
      <c r="N28" s="1"/>
      <c r="O28" s="1"/>
    </row>
    <row r="29" spans="1:16" ht="16.149999999999999" customHeight="1" x14ac:dyDescent="0.2">
      <c r="B29" s="28"/>
      <c r="C29" s="132" t="s">
        <v>219</v>
      </c>
      <c r="D29" s="132"/>
      <c r="E29" s="133"/>
      <c r="F29" s="44"/>
      <c r="G29" s="44"/>
      <c r="H29" s="44"/>
      <c r="I29" s="44"/>
      <c r="J29" s="39"/>
      <c r="K29" s="39"/>
      <c r="L29" s="39"/>
      <c r="M29" s="2"/>
      <c r="N29" s="1"/>
      <c r="O29" s="1"/>
    </row>
    <row r="30" spans="1:16" ht="16.149999999999999" customHeight="1" x14ac:dyDescent="0.2">
      <c r="A30" s="96"/>
      <c r="B30" s="96"/>
      <c r="C30" s="46" t="s">
        <v>221</v>
      </c>
      <c r="D30" s="66" t="s">
        <v>121</v>
      </c>
      <c r="E30" s="134" t="s">
        <v>216</v>
      </c>
      <c r="F30" s="41"/>
      <c r="G30" s="134" t="s">
        <v>220</v>
      </c>
      <c r="H30" s="135" t="s">
        <v>217</v>
      </c>
      <c r="I30" s="44"/>
      <c r="J30" s="135" t="s">
        <v>218</v>
      </c>
      <c r="K30" s="66" t="s">
        <v>121</v>
      </c>
      <c r="L30" s="39"/>
      <c r="N30" s="1"/>
    </row>
    <row r="31" spans="1:16" ht="16.149999999999999" customHeight="1" x14ac:dyDescent="0.2">
      <c r="A31" s="231" t="s">
        <v>18</v>
      </c>
      <c r="B31" s="128" t="s">
        <v>19</v>
      </c>
      <c r="C31" s="97" t="s">
        <v>20</v>
      </c>
      <c r="D31" s="97" t="s">
        <v>21</v>
      </c>
      <c r="E31" s="98" t="s">
        <v>127</v>
      </c>
      <c r="F31" s="99"/>
      <c r="G31" s="100" t="s">
        <v>128</v>
      </c>
      <c r="H31" s="98" t="s">
        <v>129</v>
      </c>
      <c r="I31" s="99"/>
      <c r="J31" s="100" t="s">
        <v>130</v>
      </c>
      <c r="K31" s="97" t="s">
        <v>24</v>
      </c>
      <c r="L31" s="45" t="s">
        <v>97</v>
      </c>
      <c r="M31" s="75" t="s">
        <v>98</v>
      </c>
      <c r="N31" s="1"/>
    </row>
    <row r="32" spans="1:16" ht="16.149999999999999" customHeight="1" x14ac:dyDescent="0.2">
      <c r="A32" s="232"/>
      <c r="B32" s="54">
        <v>1</v>
      </c>
      <c r="C32" s="101">
        <v>10</v>
      </c>
      <c r="D32" s="13"/>
      <c r="E32" s="14"/>
      <c r="F32" s="89"/>
      <c r="G32" s="15"/>
      <c r="H32" s="14"/>
      <c r="I32" s="89"/>
      <c r="J32" s="15"/>
      <c r="K32" s="16"/>
      <c r="L32" s="45" t="str">
        <f t="shared" ref="L32:L47" si="0">E32&amp;F32&amp;G32</f>
        <v/>
      </c>
      <c r="M32" s="75" t="str">
        <f t="shared" ref="M32:M47" si="1">H32&amp;I32&amp;J32</f>
        <v/>
      </c>
      <c r="N32" s="1" t="str">
        <f>ASC(PHONETIC(H32)&amp;PHONETIC(I32)&amp;PHONETIC(J32))</f>
        <v/>
      </c>
    </row>
    <row r="33" spans="1:14" ht="16.149999999999999" customHeight="1" x14ac:dyDescent="0.2">
      <c r="A33" s="232"/>
      <c r="B33" s="54">
        <v>2</v>
      </c>
      <c r="C33" s="13"/>
      <c r="D33" s="13"/>
      <c r="E33" s="14"/>
      <c r="F33" s="89"/>
      <c r="G33" s="15"/>
      <c r="H33" s="14"/>
      <c r="I33" s="89"/>
      <c r="J33" s="15"/>
      <c r="K33" s="16"/>
      <c r="L33" s="45" t="str">
        <f t="shared" si="0"/>
        <v/>
      </c>
      <c r="M33" s="75" t="str">
        <f t="shared" si="1"/>
        <v/>
      </c>
      <c r="N33" s="1" t="str">
        <f t="shared" ref="N33:N47" si="2">ASC(PHONETIC(H33)&amp;PHONETIC(I33)&amp;PHONETIC(J33))</f>
        <v/>
      </c>
    </row>
    <row r="34" spans="1:14" ht="16.149999999999999" customHeight="1" x14ac:dyDescent="0.2">
      <c r="A34" s="232"/>
      <c r="B34" s="54">
        <v>3</v>
      </c>
      <c r="C34" s="13"/>
      <c r="D34" s="13"/>
      <c r="E34" s="14"/>
      <c r="F34" s="89"/>
      <c r="G34" s="15"/>
      <c r="H34" s="14"/>
      <c r="I34" s="89"/>
      <c r="J34" s="15"/>
      <c r="K34" s="16"/>
      <c r="L34" s="45" t="str">
        <f t="shared" si="0"/>
        <v/>
      </c>
      <c r="M34" s="75" t="str">
        <f t="shared" si="1"/>
        <v/>
      </c>
      <c r="N34" s="1" t="str">
        <f t="shared" si="2"/>
        <v/>
      </c>
    </row>
    <row r="35" spans="1:14" ht="16.149999999999999" customHeight="1" x14ac:dyDescent="0.2">
      <c r="A35" s="232"/>
      <c r="B35" s="54">
        <v>4</v>
      </c>
      <c r="C35" s="13"/>
      <c r="D35" s="13"/>
      <c r="E35" s="14"/>
      <c r="F35" s="89" t="s">
        <v>96</v>
      </c>
      <c r="G35" s="15"/>
      <c r="H35" s="14"/>
      <c r="I35" s="89" t="s">
        <v>113</v>
      </c>
      <c r="J35" s="15"/>
      <c r="K35" s="16"/>
      <c r="L35" s="45" t="str">
        <f t="shared" si="0"/>
        <v>　</v>
      </c>
      <c r="M35" s="75" t="str">
        <f t="shared" si="1"/>
        <v>　</v>
      </c>
      <c r="N35" s="1" t="str">
        <f t="shared" si="2"/>
        <v xml:space="preserve"> </v>
      </c>
    </row>
    <row r="36" spans="1:14" ht="16.149999999999999" customHeight="1" x14ac:dyDescent="0.2">
      <c r="A36" s="232"/>
      <c r="B36" s="54">
        <v>5</v>
      </c>
      <c r="C36" s="13"/>
      <c r="D36" s="13"/>
      <c r="E36" s="14"/>
      <c r="F36" s="89" t="s">
        <v>96</v>
      </c>
      <c r="G36" s="15"/>
      <c r="H36" s="14"/>
      <c r="I36" s="89" t="s">
        <v>113</v>
      </c>
      <c r="J36" s="15"/>
      <c r="K36" s="16"/>
      <c r="L36" s="45" t="str">
        <f t="shared" si="0"/>
        <v>　</v>
      </c>
      <c r="M36" s="75" t="str">
        <f t="shared" si="1"/>
        <v>　</v>
      </c>
      <c r="N36" s="1" t="str">
        <f t="shared" si="2"/>
        <v xml:space="preserve"> </v>
      </c>
    </row>
    <row r="37" spans="1:14" ht="16.149999999999999" customHeight="1" x14ac:dyDescent="0.2">
      <c r="A37" s="232"/>
      <c r="B37" s="54">
        <v>6</v>
      </c>
      <c r="C37" s="13"/>
      <c r="D37" s="13"/>
      <c r="E37" s="14"/>
      <c r="F37" s="89" t="s">
        <v>96</v>
      </c>
      <c r="G37" s="15"/>
      <c r="H37" s="14"/>
      <c r="I37" s="89" t="s">
        <v>113</v>
      </c>
      <c r="J37" s="15"/>
      <c r="K37" s="16"/>
      <c r="L37" s="45" t="str">
        <f t="shared" si="0"/>
        <v>　</v>
      </c>
      <c r="M37" s="75" t="str">
        <f t="shared" si="1"/>
        <v>　</v>
      </c>
      <c r="N37" s="1" t="str">
        <f t="shared" si="2"/>
        <v xml:space="preserve"> </v>
      </c>
    </row>
    <row r="38" spans="1:14" ht="16.149999999999999" customHeight="1" x14ac:dyDescent="0.2">
      <c r="A38" s="232"/>
      <c r="B38" s="54">
        <v>7</v>
      </c>
      <c r="C38" s="13"/>
      <c r="D38" s="13"/>
      <c r="E38" s="14"/>
      <c r="F38" s="89" t="s">
        <v>96</v>
      </c>
      <c r="G38" s="15"/>
      <c r="H38" s="14"/>
      <c r="I38" s="89" t="s">
        <v>113</v>
      </c>
      <c r="J38" s="15"/>
      <c r="K38" s="16"/>
      <c r="L38" s="45" t="str">
        <f t="shared" si="0"/>
        <v>　</v>
      </c>
      <c r="M38" s="75" t="str">
        <f t="shared" si="1"/>
        <v>　</v>
      </c>
      <c r="N38" s="1" t="str">
        <f t="shared" si="2"/>
        <v xml:space="preserve"> </v>
      </c>
    </row>
    <row r="39" spans="1:14" ht="16.149999999999999" customHeight="1" x14ac:dyDescent="0.2">
      <c r="A39" s="232"/>
      <c r="B39" s="54">
        <v>8</v>
      </c>
      <c r="C39" s="13"/>
      <c r="D39" s="13"/>
      <c r="E39" s="14"/>
      <c r="F39" s="89" t="s">
        <v>96</v>
      </c>
      <c r="G39" s="15"/>
      <c r="H39" s="14"/>
      <c r="I39" s="89" t="s">
        <v>113</v>
      </c>
      <c r="J39" s="15"/>
      <c r="K39" s="16"/>
      <c r="L39" s="45" t="str">
        <f t="shared" si="0"/>
        <v>　</v>
      </c>
      <c r="M39" s="75" t="str">
        <f t="shared" si="1"/>
        <v>　</v>
      </c>
      <c r="N39" s="1" t="str">
        <f t="shared" si="2"/>
        <v xml:space="preserve"> </v>
      </c>
    </row>
    <row r="40" spans="1:14" ht="16.149999999999999" customHeight="1" x14ac:dyDescent="0.2">
      <c r="A40" s="232"/>
      <c r="B40" s="54">
        <v>9</v>
      </c>
      <c r="C40" s="13"/>
      <c r="D40" s="13"/>
      <c r="E40" s="14"/>
      <c r="F40" s="89" t="s">
        <v>96</v>
      </c>
      <c r="G40" s="15"/>
      <c r="H40" s="14"/>
      <c r="I40" s="89" t="s">
        <v>113</v>
      </c>
      <c r="J40" s="15"/>
      <c r="K40" s="16"/>
      <c r="L40" s="45" t="str">
        <f t="shared" si="0"/>
        <v>　</v>
      </c>
      <c r="M40" s="75" t="str">
        <f t="shared" si="1"/>
        <v>　</v>
      </c>
      <c r="N40" s="1" t="str">
        <f t="shared" si="2"/>
        <v xml:space="preserve"> </v>
      </c>
    </row>
    <row r="41" spans="1:14" ht="16.149999999999999" customHeight="1" x14ac:dyDescent="0.2">
      <c r="A41" s="232"/>
      <c r="B41" s="54">
        <v>10</v>
      </c>
      <c r="C41" s="13"/>
      <c r="D41" s="13"/>
      <c r="E41" s="14"/>
      <c r="F41" s="89" t="s">
        <v>96</v>
      </c>
      <c r="G41" s="15"/>
      <c r="H41" s="14"/>
      <c r="I41" s="89" t="s">
        <v>113</v>
      </c>
      <c r="J41" s="15"/>
      <c r="K41" s="16"/>
      <c r="L41" s="45" t="str">
        <f t="shared" si="0"/>
        <v>　</v>
      </c>
      <c r="M41" s="75" t="str">
        <f t="shared" si="1"/>
        <v>　</v>
      </c>
      <c r="N41" s="1" t="str">
        <f t="shared" si="2"/>
        <v xml:space="preserve"> </v>
      </c>
    </row>
    <row r="42" spans="1:14" ht="16.149999999999999" customHeight="1" x14ac:dyDescent="0.2">
      <c r="A42" s="232"/>
      <c r="B42" s="54">
        <v>11</v>
      </c>
      <c r="C42" s="13"/>
      <c r="D42" s="13"/>
      <c r="E42" s="14"/>
      <c r="F42" s="89" t="s">
        <v>96</v>
      </c>
      <c r="G42" s="15"/>
      <c r="H42" s="14"/>
      <c r="I42" s="89" t="s">
        <v>113</v>
      </c>
      <c r="J42" s="15"/>
      <c r="K42" s="16"/>
      <c r="L42" s="45" t="str">
        <f t="shared" si="0"/>
        <v>　</v>
      </c>
      <c r="M42" s="75" t="str">
        <f t="shared" si="1"/>
        <v>　</v>
      </c>
      <c r="N42" s="1" t="str">
        <f t="shared" si="2"/>
        <v xml:space="preserve"> </v>
      </c>
    </row>
    <row r="43" spans="1:14" ht="16.149999999999999" customHeight="1" x14ac:dyDescent="0.2">
      <c r="A43" s="232"/>
      <c r="B43" s="54">
        <v>12</v>
      </c>
      <c r="C43" s="13"/>
      <c r="D43" s="13"/>
      <c r="E43" s="14"/>
      <c r="F43" s="89" t="s">
        <v>96</v>
      </c>
      <c r="G43" s="15"/>
      <c r="H43" s="14"/>
      <c r="I43" s="89" t="s">
        <v>113</v>
      </c>
      <c r="J43" s="15"/>
      <c r="K43" s="16"/>
      <c r="L43" s="45" t="str">
        <f t="shared" si="0"/>
        <v>　</v>
      </c>
      <c r="M43" s="75" t="str">
        <f t="shared" si="1"/>
        <v>　</v>
      </c>
      <c r="N43" s="1" t="str">
        <f t="shared" si="2"/>
        <v xml:space="preserve"> </v>
      </c>
    </row>
    <row r="44" spans="1:14" ht="16.149999999999999" customHeight="1" x14ac:dyDescent="0.2">
      <c r="A44" s="232"/>
      <c r="B44" s="54">
        <v>13</v>
      </c>
      <c r="C44" s="13"/>
      <c r="D44" s="13"/>
      <c r="E44" s="14"/>
      <c r="F44" s="89" t="s">
        <v>96</v>
      </c>
      <c r="G44" s="15"/>
      <c r="H44" s="14"/>
      <c r="I44" s="89" t="s">
        <v>113</v>
      </c>
      <c r="J44" s="15"/>
      <c r="K44" s="16"/>
      <c r="L44" s="45" t="str">
        <f t="shared" si="0"/>
        <v>　</v>
      </c>
      <c r="M44" s="75" t="str">
        <f t="shared" si="1"/>
        <v>　</v>
      </c>
      <c r="N44" s="1" t="str">
        <f t="shared" si="2"/>
        <v xml:space="preserve"> </v>
      </c>
    </row>
    <row r="45" spans="1:14" ht="16.149999999999999" customHeight="1" x14ac:dyDescent="0.2">
      <c r="A45" s="232"/>
      <c r="B45" s="54">
        <v>14</v>
      </c>
      <c r="C45" s="13"/>
      <c r="D45" s="13"/>
      <c r="E45" s="14"/>
      <c r="F45" s="89" t="s">
        <v>96</v>
      </c>
      <c r="G45" s="15"/>
      <c r="H45" s="14"/>
      <c r="I45" s="89" t="s">
        <v>113</v>
      </c>
      <c r="J45" s="15"/>
      <c r="K45" s="16"/>
      <c r="L45" s="45" t="str">
        <f t="shared" si="0"/>
        <v>　</v>
      </c>
      <c r="M45" s="75" t="str">
        <f t="shared" si="1"/>
        <v>　</v>
      </c>
      <c r="N45" s="1" t="str">
        <f t="shared" si="2"/>
        <v xml:space="preserve"> </v>
      </c>
    </row>
    <row r="46" spans="1:14" ht="16.149999999999999" customHeight="1" x14ac:dyDescent="0.2">
      <c r="A46" s="232"/>
      <c r="B46" s="54">
        <v>15</v>
      </c>
      <c r="C46" s="13"/>
      <c r="D46" s="13"/>
      <c r="E46" s="14"/>
      <c r="F46" s="89" t="s">
        <v>96</v>
      </c>
      <c r="G46" s="15"/>
      <c r="H46" s="14"/>
      <c r="I46" s="89" t="s">
        <v>113</v>
      </c>
      <c r="J46" s="15"/>
      <c r="K46" s="16"/>
      <c r="L46" s="45" t="str">
        <f t="shared" si="0"/>
        <v>　</v>
      </c>
      <c r="M46" s="75" t="str">
        <f t="shared" si="1"/>
        <v>　</v>
      </c>
      <c r="N46" s="1" t="str">
        <f t="shared" si="2"/>
        <v xml:space="preserve"> </v>
      </c>
    </row>
    <row r="47" spans="1:14" ht="16.149999999999999" customHeight="1" x14ac:dyDescent="0.2">
      <c r="A47" s="232"/>
      <c r="B47" s="54">
        <v>16</v>
      </c>
      <c r="C47" s="13"/>
      <c r="D47" s="13"/>
      <c r="E47" s="14"/>
      <c r="F47" s="89" t="s">
        <v>96</v>
      </c>
      <c r="G47" s="15"/>
      <c r="H47" s="14"/>
      <c r="I47" s="89" t="s">
        <v>113</v>
      </c>
      <c r="J47" s="15"/>
      <c r="K47" s="16"/>
      <c r="L47" s="45" t="str">
        <f t="shared" si="0"/>
        <v>　</v>
      </c>
      <c r="M47" s="75" t="str">
        <f t="shared" si="1"/>
        <v>　</v>
      </c>
      <c r="N47" s="1" t="str">
        <f t="shared" si="2"/>
        <v xml:space="preserve"> </v>
      </c>
    </row>
    <row r="48" spans="1:14" ht="16.149999999999999" customHeight="1" x14ac:dyDescent="0.2">
      <c r="A48" s="232"/>
      <c r="B48" s="54">
        <v>17</v>
      </c>
      <c r="C48" s="13"/>
      <c r="D48" s="13"/>
      <c r="E48" s="14"/>
      <c r="F48" s="89" t="s">
        <v>96</v>
      </c>
      <c r="G48" s="15"/>
      <c r="H48" s="14"/>
      <c r="I48" s="89" t="s">
        <v>113</v>
      </c>
      <c r="J48" s="15"/>
      <c r="K48" s="16"/>
      <c r="L48" s="45" t="str">
        <f t="shared" ref="L48:L56" si="3">E48&amp;F48&amp;G48</f>
        <v>　</v>
      </c>
      <c r="M48" s="75" t="str">
        <f t="shared" ref="M48:M56" si="4">H48&amp;I48&amp;J48</f>
        <v>　</v>
      </c>
      <c r="N48" s="1" t="str">
        <f t="shared" ref="N48:N56" si="5">ASC(PHONETIC(H48)&amp;PHONETIC(I48)&amp;PHONETIC(J48))</f>
        <v xml:space="preserve"> </v>
      </c>
    </row>
    <row r="49" spans="1:14" ht="16.149999999999999" customHeight="1" x14ac:dyDescent="0.2">
      <c r="A49" s="232"/>
      <c r="B49" s="54">
        <v>18</v>
      </c>
      <c r="C49" s="13"/>
      <c r="D49" s="13"/>
      <c r="E49" s="14"/>
      <c r="F49" s="89" t="s">
        <v>96</v>
      </c>
      <c r="G49" s="15"/>
      <c r="H49" s="14"/>
      <c r="I49" s="89" t="s">
        <v>113</v>
      </c>
      <c r="J49" s="15"/>
      <c r="K49" s="16"/>
      <c r="L49" s="45" t="str">
        <f t="shared" si="3"/>
        <v>　</v>
      </c>
      <c r="M49" s="75" t="str">
        <f t="shared" si="4"/>
        <v>　</v>
      </c>
      <c r="N49" s="1" t="str">
        <f t="shared" si="5"/>
        <v xml:space="preserve"> </v>
      </c>
    </row>
    <row r="50" spans="1:14" ht="16.149999999999999" customHeight="1" x14ac:dyDescent="0.2">
      <c r="A50" s="232"/>
      <c r="B50" s="54">
        <v>19</v>
      </c>
      <c r="C50" s="13"/>
      <c r="D50" s="13"/>
      <c r="E50" s="14"/>
      <c r="F50" s="89" t="s">
        <v>96</v>
      </c>
      <c r="G50" s="15"/>
      <c r="H50" s="14"/>
      <c r="I50" s="89" t="s">
        <v>113</v>
      </c>
      <c r="J50" s="15"/>
      <c r="K50" s="16"/>
      <c r="L50" s="45" t="str">
        <f t="shared" si="3"/>
        <v>　</v>
      </c>
      <c r="M50" s="75" t="str">
        <f t="shared" si="4"/>
        <v>　</v>
      </c>
      <c r="N50" s="1" t="str">
        <f t="shared" si="5"/>
        <v xml:space="preserve"> </v>
      </c>
    </row>
    <row r="51" spans="1:14" ht="16.149999999999999" customHeight="1" x14ac:dyDescent="0.2">
      <c r="A51" s="232"/>
      <c r="B51" s="54">
        <v>20</v>
      </c>
      <c r="C51" s="13"/>
      <c r="D51" s="13"/>
      <c r="E51" s="14"/>
      <c r="F51" s="89" t="s">
        <v>96</v>
      </c>
      <c r="G51" s="15"/>
      <c r="H51" s="14"/>
      <c r="I51" s="89" t="s">
        <v>113</v>
      </c>
      <c r="J51" s="15"/>
      <c r="K51" s="16"/>
      <c r="L51" s="45" t="str">
        <f t="shared" si="3"/>
        <v>　</v>
      </c>
      <c r="M51" s="75" t="str">
        <f t="shared" si="4"/>
        <v>　</v>
      </c>
      <c r="N51" s="1" t="str">
        <f t="shared" si="5"/>
        <v xml:space="preserve"> </v>
      </c>
    </row>
    <row r="52" spans="1:14" ht="16.149999999999999" customHeight="1" x14ac:dyDescent="0.2">
      <c r="A52" s="232"/>
      <c r="B52" s="54">
        <v>21</v>
      </c>
      <c r="C52" s="13"/>
      <c r="D52" s="13"/>
      <c r="E52" s="14"/>
      <c r="F52" s="89" t="s">
        <v>96</v>
      </c>
      <c r="G52" s="15"/>
      <c r="H52" s="14"/>
      <c r="I52" s="89" t="s">
        <v>113</v>
      </c>
      <c r="J52" s="15"/>
      <c r="K52" s="16"/>
      <c r="L52" s="45" t="str">
        <f t="shared" si="3"/>
        <v>　</v>
      </c>
      <c r="M52" s="75" t="str">
        <f t="shared" si="4"/>
        <v>　</v>
      </c>
      <c r="N52" s="1" t="str">
        <f t="shared" si="5"/>
        <v xml:space="preserve"> </v>
      </c>
    </row>
    <row r="53" spans="1:14" ht="16.149999999999999" customHeight="1" x14ac:dyDescent="0.2">
      <c r="A53" s="232"/>
      <c r="B53" s="54">
        <v>22</v>
      </c>
      <c r="C53" s="13"/>
      <c r="D53" s="13"/>
      <c r="E53" s="14"/>
      <c r="F53" s="89" t="s">
        <v>96</v>
      </c>
      <c r="G53" s="15"/>
      <c r="H53" s="14"/>
      <c r="I53" s="89" t="s">
        <v>113</v>
      </c>
      <c r="J53" s="15"/>
      <c r="K53" s="16"/>
      <c r="L53" s="45" t="str">
        <f t="shared" si="3"/>
        <v>　</v>
      </c>
      <c r="M53" s="75" t="str">
        <f t="shared" si="4"/>
        <v>　</v>
      </c>
      <c r="N53" s="1" t="str">
        <f t="shared" si="5"/>
        <v xml:space="preserve"> </v>
      </c>
    </row>
    <row r="54" spans="1:14" ht="16.149999999999999" customHeight="1" x14ac:dyDescent="0.2">
      <c r="A54" s="232"/>
      <c r="B54" s="54">
        <v>23</v>
      </c>
      <c r="C54" s="13"/>
      <c r="D54" s="13"/>
      <c r="E54" s="14"/>
      <c r="F54" s="89" t="s">
        <v>96</v>
      </c>
      <c r="G54" s="15"/>
      <c r="H54" s="14"/>
      <c r="I54" s="89" t="s">
        <v>113</v>
      </c>
      <c r="J54" s="15"/>
      <c r="K54" s="16"/>
      <c r="L54" s="45" t="str">
        <f t="shared" si="3"/>
        <v>　</v>
      </c>
      <c r="M54" s="75" t="str">
        <f t="shared" si="4"/>
        <v>　</v>
      </c>
      <c r="N54" s="1" t="str">
        <f t="shared" si="5"/>
        <v xml:space="preserve"> </v>
      </c>
    </row>
    <row r="55" spans="1:14" ht="16.149999999999999" customHeight="1" x14ac:dyDescent="0.2">
      <c r="A55" s="232"/>
      <c r="B55" s="54">
        <v>24</v>
      </c>
      <c r="C55" s="13"/>
      <c r="D55" s="13"/>
      <c r="E55" s="14"/>
      <c r="F55" s="89" t="s">
        <v>96</v>
      </c>
      <c r="G55" s="15"/>
      <c r="H55" s="14"/>
      <c r="I55" s="89" t="s">
        <v>113</v>
      </c>
      <c r="J55" s="15"/>
      <c r="K55" s="16"/>
      <c r="L55" s="45" t="str">
        <f t="shared" si="3"/>
        <v>　</v>
      </c>
      <c r="M55" s="75" t="str">
        <f t="shared" si="4"/>
        <v>　</v>
      </c>
      <c r="N55" s="1" t="str">
        <f t="shared" si="5"/>
        <v xml:space="preserve"> </v>
      </c>
    </row>
    <row r="56" spans="1:14" ht="16.149999999999999" customHeight="1" x14ac:dyDescent="0.2">
      <c r="A56" s="233"/>
      <c r="B56" s="54">
        <v>25</v>
      </c>
      <c r="C56" s="13"/>
      <c r="D56" s="13"/>
      <c r="E56" s="14"/>
      <c r="F56" s="89" t="s">
        <v>96</v>
      </c>
      <c r="G56" s="15"/>
      <c r="H56" s="14"/>
      <c r="I56" s="89" t="s">
        <v>113</v>
      </c>
      <c r="J56" s="15"/>
      <c r="K56" s="16"/>
      <c r="L56" s="45" t="str">
        <f t="shared" si="3"/>
        <v>　</v>
      </c>
      <c r="M56" s="75" t="str">
        <f t="shared" si="4"/>
        <v>　</v>
      </c>
      <c r="N56" s="1" t="str">
        <f t="shared" si="5"/>
        <v xml:space="preserve"> </v>
      </c>
    </row>
    <row r="57" spans="1:14" ht="16.149999999999999" customHeight="1" x14ac:dyDescent="0.2">
      <c r="A57" s="27"/>
      <c r="B57" s="191"/>
      <c r="C57" s="191"/>
      <c r="D57" s="102"/>
      <c r="E57" s="102"/>
      <c r="F57" s="28"/>
      <c r="G57" s="103"/>
      <c r="H57" s="103"/>
      <c r="I57" s="103"/>
      <c r="J57" s="104"/>
      <c r="K57" s="105"/>
    </row>
    <row r="58" spans="1:14" ht="16.149999999999999" customHeight="1" x14ac:dyDescent="0.2">
      <c r="A58" s="180" t="s">
        <v>179</v>
      </c>
      <c r="B58" s="181"/>
      <c r="C58" s="18"/>
      <c r="D58" s="39" t="s">
        <v>200</v>
      </c>
      <c r="E58" s="107"/>
      <c r="F58" s="4"/>
      <c r="G58" s="108"/>
      <c r="H58" s="108"/>
      <c r="I58" s="108"/>
      <c r="J58" s="109"/>
    </row>
    <row r="59" spans="1:14" ht="16.149999999999999" hidden="1" customHeight="1" x14ac:dyDescent="0.2">
      <c r="A59" s="196" t="s">
        <v>126</v>
      </c>
      <c r="B59" s="54" t="s">
        <v>111</v>
      </c>
      <c r="C59" s="106"/>
      <c r="D59" s="2" t="s">
        <v>200</v>
      </c>
      <c r="E59" s="110"/>
      <c r="F59" s="205"/>
      <c r="G59" s="205"/>
      <c r="H59" s="110"/>
      <c r="I59" s="4"/>
      <c r="J59" s="4"/>
    </row>
    <row r="60" spans="1:14" ht="16.149999999999999" hidden="1" customHeight="1" x14ac:dyDescent="0.2">
      <c r="A60" s="196"/>
      <c r="B60" s="54" t="s">
        <v>112</v>
      </c>
      <c r="C60" s="106"/>
      <c r="D60" s="2" t="s">
        <v>200</v>
      </c>
      <c r="E60" s="110"/>
      <c r="F60" s="4"/>
      <c r="G60" s="4"/>
      <c r="H60" s="110"/>
      <c r="I60" s="4"/>
      <c r="J60" s="4"/>
    </row>
    <row r="61" spans="1:14" ht="16.149999999999999" hidden="1" customHeight="1" x14ac:dyDescent="0.2">
      <c r="A61" s="196"/>
      <c r="B61" s="54" t="s">
        <v>116</v>
      </c>
      <c r="C61" s="111"/>
      <c r="D61" s="112" t="s">
        <v>200</v>
      </c>
      <c r="E61" s="113"/>
      <c r="F61" s="96"/>
      <c r="G61" s="96"/>
      <c r="H61" s="113"/>
      <c r="I61" s="96"/>
      <c r="J61" s="96"/>
    </row>
    <row r="62" spans="1:14" ht="80.150000000000006" customHeight="1" x14ac:dyDescent="0.2">
      <c r="A62" s="180" t="s">
        <v>193</v>
      </c>
      <c r="B62" s="200"/>
      <c r="C62" s="202"/>
      <c r="D62" s="203"/>
      <c r="E62" s="203"/>
      <c r="F62" s="203"/>
      <c r="G62" s="203"/>
      <c r="H62" s="203"/>
      <c r="I62" s="203"/>
      <c r="J62" s="204"/>
      <c r="K62" s="60" t="s">
        <v>99</v>
      </c>
    </row>
    <row r="63" spans="1:14" ht="16.149999999999999" customHeight="1" x14ac:dyDescent="0.2">
      <c r="A63" s="196" t="s">
        <v>119</v>
      </c>
      <c r="B63" s="129" t="s">
        <v>102</v>
      </c>
      <c r="C63" s="19">
        <v>8</v>
      </c>
      <c r="D63" s="39" t="s">
        <v>200</v>
      </c>
      <c r="F63" s="29" t="s">
        <v>89</v>
      </c>
    </row>
    <row r="64" spans="1:14" ht="16.149999999999999" customHeight="1" x14ac:dyDescent="0.2">
      <c r="A64" s="201"/>
      <c r="B64" s="130" t="s">
        <v>100</v>
      </c>
      <c r="C64" s="20">
        <v>3</v>
      </c>
      <c r="D64" s="39" t="s">
        <v>200</v>
      </c>
      <c r="F64" s="29" t="s">
        <v>90</v>
      </c>
    </row>
    <row r="65" spans="1:5" ht="16.149999999999999" customHeight="1" x14ac:dyDescent="0.2">
      <c r="A65" s="201"/>
      <c r="B65" s="131" t="s">
        <v>101</v>
      </c>
      <c r="C65" s="21"/>
      <c r="D65" s="83" t="s">
        <v>200</v>
      </c>
    </row>
    <row r="66" spans="1:5" ht="48" customHeight="1" x14ac:dyDescent="0.2">
      <c r="A66" s="180" t="s">
        <v>198</v>
      </c>
      <c r="B66" s="181"/>
      <c r="C66" s="199">
        <f>C8</f>
        <v>0</v>
      </c>
      <c r="D66" s="200"/>
      <c r="E66" s="31"/>
    </row>
    <row r="67" spans="1:5" ht="16.149999999999999" hidden="1" customHeight="1" x14ac:dyDescent="0.2">
      <c r="A67" s="197" t="s">
        <v>120</v>
      </c>
      <c r="B67" s="114" t="s">
        <v>102</v>
      </c>
      <c r="C67" s="115"/>
      <c r="D67" s="2" t="s">
        <v>200</v>
      </c>
    </row>
    <row r="68" spans="1:5" ht="16.149999999999999" hidden="1" customHeight="1" x14ac:dyDescent="0.2">
      <c r="A68" s="198"/>
      <c r="B68" s="116" t="s">
        <v>100</v>
      </c>
      <c r="C68" s="117"/>
      <c r="D68" s="2" t="s">
        <v>200</v>
      </c>
    </row>
    <row r="69" spans="1:5" ht="16.149999999999999" hidden="1" customHeight="1" x14ac:dyDescent="0.2">
      <c r="A69" s="198"/>
      <c r="B69" s="118" t="s">
        <v>101</v>
      </c>
      <c r="C69" s="119"/>
      <c r="D69" s="112" t="s">
        <v>200</v>
      </c>
    </row>
    <row r="70" spans="1:5" ht="32.15" hidden="1" customHeight="1" x14ac:dyDescent="0.2">
      <c r="A70" s="194" t="s">
        <v>199</v>
      </c>
      <c r="B70" s="195"/>
      <c r="C70" s="192"/>
      <c r="D70" s="193"/>
      <c r="E70" s="120" t="s">
        <v>103</v>
      </c>
    </row>
  </sheetData>
  <mergeCells count="49">
    <mergeCell ref="C9:D9"/>
    <mergeCell ref="C18:D18"/>
    <mergeCell ref="C15:E15"/>
    <mergeCell ref="A31:A56"/>
    <mergeCell ref="C19:D19"/>
    <mergeCell ref="C20:D20"/>
    <mergeCell ref="C21:D21"/>
    <mergeCell ref="C22:D22"/>
    <mergeCell ref="C28:D28"/>
    <mergeCell ref="C27:D27"/>
    <mergeCell ref="A4:B4"/>
    <mergeCell ref="A5:B5"/>
    <mergeCell ref="A6:A7"/>
    <mergeCell ref="C5:G5"/>
    <mergeCell ref="C12:H12"/>
    <mergeCell ref="A10:A17"/>
    <mergeCell ref="C4:G4"/>
    <mergeCell ref="C6:D6"/>
    <mergeCell ref="C16:F16"/>
    <mergeCell ref="C17:F17"/>
    <mergeCell ref="C11:D11"/>
    <mergeCell ref="C13:E13"/>
    <mergeCell ref="C14:E14"/>
    <mergeCell ref="C8:D8"/>
    <mergeCell ref="C10:D10"/>
    <mergeCell ref="C7:E7"/>
    <mergeCell ref="A1:J1"/>
    <mergeCell ref="A2:B2"/>
    <mergeCell ref="C2:J2"/>
    <mergeCell ref="A3:B3"/>
    <mergeCell ref="C3:D3"/>
    <mergeCell ref="C70:D70"/>
    <mergeCell ref="A70:B70"/>
    <mergeCell ref="A59:A61"/>
    <mergeCell ref="A67:A69"/>
    <mergeCell ref="C66:D66"/>
    <mergeCell ref="A66:B66"/>
    <mergeCell ref="A63:A65"/>
    <mergeCell ref="A62:B62"/>
    <mergeCell ref="C62:J62"/>
    <mergeCell ref="F59:G59"/>
    <mergeCell ref="A58:B58"/>
    <mergeCell ref="C26:D26"/>
    <mergeCell ref="C25:D25"/>
    <mergeCell ref="C24:D24"/>
    <mergeCell ref="C23:D23"/>
    <mergeCell ref="A26:A28"/>
    <mergeCell ref="A23:A25"/>
    <mergeCell ref="B57:C57"/>
  </mergeCells>
  <phoneticPr fontId="2" type="halfwidthKatakana"/>
  <conditionalFormatting sqref="C23:C28">
    <cfRule type="notContainsBlanks" dxfId="8" priority="5">
      <formula>LEN(TRIM(C23))&gt;0</formula>
    </cfRule>
  </conditionalFormatting>
  <conditionalFormatting sqref="C58:C61">
    <cfRule type="notContainsBlanks" dxfId="7" priority="2">
      <formula>LEN(TRIM(C58))&gt;0</formula>
    </cfRule>
  </conditionalFormatting>
  <conditionalFormatting sqref="C63:C65">
    <cfRule type="notContainsBlanks" dxfId="6" priority="13">
      <formula>LEN(TRIM(C63))&gt;0</formula>
    </cfRule>
  </conditionalFormatting>
  <conditionalFormatting sqref="C8:D11">
    <cfRule type="notContainsBlanks" dxfId="5" priority="3">
      <formula>LEN(TRIM(C8))&gt;0</formula>
    </cfRule>
  </conditionalFormatting>
  <conditionalFormatting sqref="C2:J2 C3:D3 C4:G5 C6:D6 C7 F7:G7 C12:H12 C13:E15 C16:F17 C18:D22">
    <cfRule type="notContainsBlanks" dxfId="4" priority="17">
      <formula>LEN(TRIM(C2))&gt;0</formula>
    </cfRule>
  </conditionalFormatting>
  <conditionalFormatting sqref="C62:J62 C67:C69 C70:D70">
    <cfRule type="notContainsBlanks" dxfId="3" priority="14">
      <formula>LEN(TRIM(C62))&gt;0</formula>
    </cfRule>
  </conditionalFormatting>
  <conditionalFormatting sqref="C32:K56">
    <cfRule type="notContainsBlanks" dxfId="2" priority="15">
      <formula>LEN(TRIM(C32))&gt;0</formula>
    </cfRule>
  </conditionalFormatting>
  <conditionalFormatting sqref="L1">
    <cfRule type="notContainsBlanks" dxfId="1" priority="1">
      <formula>LEN(TRIM(L1))&gt;0</formula>
    </cfRule>
  </conditionalFormatting>
  <dataValidations count="12">
    <dataValidation type="list" allowBlank="1" showInputMessage="1" showErrorMessage="1" sqref="C3:D3" xr:uid="{00000000-0002-0000-0100-000001000000}">
      <formula1>都道府県</formula1>
    </dataValidation>
    <dataValidation type="list" allowBlank="1" showInputMessage="1" showErrorMessage="1" sqref="K32:K56" xr:uid="{00000000-0002-0000-0100-000002000000}">
      <formula1>学年</formula1>
    </dataValidation>
    <dataValidation imeMode="halfAlpha" allowBlank="1" showInputMessage="1" showErrorMessage="1" sqref="C67:C69 C6:D6 C11:D11 G18 E16:E17 C28:D28 C13:D17 C63:C65 C29:E29 C25:D25" xr:uid="{00000000-0002-0000-0100-000003000000}"/>
    <dataValidation type="list" allowBlank="1" showInputMessage="1" showErrorMessage="1" sqref="C24 C27" xr:uid="{00000000-0002-0000-0100-000004000000}">
      <formula1>指導者資格</formula1>
    </dataValidation>
    <dataValidation type="whole" imeMode="halfAlpha" allowBlank="1" showInputMessage="1" showErrorMessage="1" sqref="C32:C56" xr:uid="{00000000-0002-0000-0100-000005000000}">
      <formula1>1</formula1>
      <formula2>99</formula2>
    </dataValidation>
    <dataValidation type="list" allowBlank="1" showInputMessage="1" showErrorMessage="1" sqref="D32:D56" xr:uid="{00000000-0002-0000-0100-000006000000}">
      <formula1>守備位置</formula1>
    </dataValidation>
    <dataValidation imeMode="on" allowBlank="1" showInputMessage="1" showErrorMessage="1" sqref="C70:D70 E32:G56 C66 I32:I56" xr:uid="{00000000-0002-0000-0100-000007000000}"/>
    <dataValidation imeMode="hiragana" allowBlank="1" showInputMessage="1" showErrorMessage="1" sqref="H32 J32 C4:G4" xr:uid="{00000000-0002-0000-0100-000008000000}"/>
    <dataValidation type="whole" imeMode="halfAlpha" operator="greaterThanOrEqual" allowBlank="1" showInputMessage="1" showErrorMessage="1" sqref="H59:H61 E59:E61 C58:C61" xr:uid="{00000000-0002-0000-0100-000009000000}">
      <formula1>0</formula1>
    </dataValidation>
    <dataValidation type="list" allowBlank="1" showInputMessage="1" showErrorMessage="1" sqref="C23 C26" xr:uid="{00000000-0002-0000-0100-00000A000000}">
      <formula1>指導者</formula1>
    </dataValidation>
    <dataValidation type="textLength" operator="lessThanOrEqual" allowBlank="1" showInputMessage="1" showErrorMessage="1" sqref="C62:J62" xr:uid="{00000000-0002-0000-0100-00000B000000}">
      <formula1>150</formula1>
    </dataValidation>
    <dataValidation type="whole" imeMode="halfAlpha" allowBlank="1" showInputMessage="1" showErrorMessage="1" sqref="L1" xr:uid="{00000000-0002-0000-0100-00000C000000}">
      <formula1>1</formula1>
      <formula2>50</formula2>
    </dataValidation>
  </dataValidations>
  <printOptions horizontalCentered="1"/>
  <pageMargins left="0.39370078740157483" right="0.39370078740157483" top="0.39370078740157483" bottom="0.3937007874015748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D8"/>
  <sheetViews>
    <sheetView showGridLines="0" showZeros="0" topLeftCell="A8" zoomScaleNormal="100" zoomScaleSheetLayoutView="100" workbookViewId="0">
      <selection activeCell="L5" sqref="L5:AX5"/>
    </sheetView>
  </sheetViews>
  <sheetFormatPr defaultColWidth="8.5" defaultRowHeight="15" x14ac:dyDescent="0.2"/>
  <cols>
    <col min="1" max="50" width="1.83203125" style="2" customWidth="1"/>
    <col min="51" max="51" width="21.75" style="2" bestFit="1" customWidth="1"/>
    <col min="52" max="16384" width="8.5" style="2"/>
  </cols>
  <sheetData>
    <row r="1" spans="1:56" ht="27" customHeight="1" x14ac:dyDescent="0.2">
      <c r="A1" s="240" t="str">
        <f>入力シート!C2</f>
        <v>第４回東日本中学男子ソフトボール大会</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1" t="s">
        <v>86</v>
      </c>
      <c r="AN1" s="241"/>
      <c r="AO1" s="241"/>
      <c r="AP1" s="241"/>
      <c r="AQ1" s="241"/>
      <c r="AR1" s="241"/>
      <c r="AS1" s="241"/>
      <c r="AT1" s="241"/>
      <c r="AU1" s="241"/>
      <c r="AV1" s="241"/>
      <c r="AW1" s="241"/>
      <c r="AX1" s="241"/>
      <c r="AZ1" s="8"/>
      <c r="BA1" s="8"/>
      <c r="BB1" s="8"/>
      <c r="BC1" s="8"/>
      <c r="BD1" s="8"/>
    </row>
    <row r="2" spans="1:56" ht="13.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5"/>
      <c r="AN2" s="25"/>
      <c r="AO2" s="25"/>
      <c r="AP2" s="25"/>
      <c r="AQ2" s="25"/>
      <c r="AR2" s="25"/>
      <c r="AS2" s="25"/>
      <c r="AT2" s="25"/>
      <c r="AU2" s="25"/>
      <c r="AV2" s="25"/>
      <c r="AW2" s="25"/>
      <c r="AX2" s="25"/>
      <c r="AY2" s="8"/>
      <c r="AZ2" s="8"/>
      <c r="BA2" s="8"/>
      <c r="BB2" s="8"/>
      <c r="BC2" s="8"/>
      <c r="BD2" s="8"/>
    </row>
    <row r="3" spans="1:56" ht="13.5" customHeight="1" x14ac:dyDescent="0.2">
      <c r="A3" s="24"/>
      <c r="B3" s="24"/>
      <c r="C3" s="24"/>
      <c r="D3" s="24"/>
      <c r="E3" s="24"/>
      <c r="F3" s="24"/>
      <c r="G3" s="24"/>
      <c r="H3" s="24"/>
      <c r="I3" s="24"/>
      <c r="J3" s="24"/>
      <c r="K3" s="24"/>
      <c r="L3" s="236">
        <f>入力シート!C5</f>
        <v>0</v>
      </c>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8"/>
      <c r="AZ3" s="8"/>
      <c r="BA3" s="8"/>
      <c r="BB3" s="8"/>
      <c r="BC3" s="8"/>
      <c r="BD3" s="8"/>
    </row>
    <row r="4" spans="1:56" ht="6" customHeight="1" x14ac:dyDescent="0.2">
      <c r="A4" s="10"/>
    </row>
    <row r="5" spans="1:56" ht="220.15" customHeight="1" x14ac:dyDescent="0.2">
      <c r="L5" s="237" t="s">
        <v>206</v>
      </c>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9"/>
      <c r="AY5" s="39"/>
      <c r="AZ5" s="4"/>
    </row>
    <row r="8" spans="1:56" s="39" customFormat="1" ht="16" x14ac:dyDescent="0.35">
      <c r="H8" s="87" t="s">
        <v>205</v>
      </c>
      <c r="I8" s="87"/>
      <c r="J8" s="87"/>
      <c r="K8" s="87"/>
      <c r="L8" s="87"/>
      <c r="M8" s="87"/>
      <c r="N8" s="87"/>
      <c r="O8" s="87"/>
      <c r="P8" s="87"/>
      <c r="Q8" s="87"/>
      <c r="R8" s="87"/>
      <c r="S8" s="87"/>
      <c r="T8" s="87"/>
      <c r="U8" s="87"/>
      <c r="V8" s="87"/>
      <c r="W8" s="87"/>
      <c r="X8" s="87"/>
      <c r="Y8" s="87"/>
      <c r="Z8" s="87"/>
      <c r="AA8" s="88" t="s">
        <v>207</v>
      </c>
      <c r="AB8" s="87"/>
      <c r="AC8" s="87"/>
      <c r="AD8" s="87"/>
      <c r="AE8" s="87"/>
      <c r="AF8" s="87"/>
      <c r="AG8" s="87"/>
      <c r="AH8" s="87"/>
      <c r="AI8" s="87"/>
      <c r="AJ8" s="87"/>
      <c r="AK8" s="87"/>
      <c r="AL8" s="87"/>
      <c r="AM8" s="87"/>
      <c r="AN8" s="87"/>
      <c r="AO8" s="87"/>
      <c r="AP8" s="87"/>
    </row>
  </sheetData>
  <sheetProtection formatCells="0"/>
  <mergeCells count="4">
    <mergeCell ref="L3:AX3"/>
    <mergeCell ref="L5:AX5"/>
    <mergeCell ref="A1:AL1"/>
    <mergeCell ref="AM1:AX1"/>
  </mergeCells>
  <phoneticPr fontId="2"/>
  <conditionalFormatting sqref="AZ5">
    <cfRule type="cellIs" dxfId="0" priority="1" operator="between">
      <formula>1</formula>
      <formula>99</formula>
    </cfRule>
  </conditionalFormatting>
  <dataValidations count="1">
    <dataValidation type="whole" allowBlank="1" showInputMessage="1" showErrorMessage="1" sqref="AZ5" xr:uid="{00000000-0002-0000-0200-000000000000}">
      <formula1>1</formula1>
      <formula2>99</formula2>
    </dataValidation>
  </dataValidations>
  <printOptions horizontalCentered="1"/>
  <pageMargins left="0.62992125984251968" right="0.62992125984251968" top="0.59055118110236227" bottom="0.39370078740157483" header="0.31496062992125984" footer="0.31496062992125984"/>
  <pageSetup paperSize="9" scale="85"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AB45"/>
  <sheetViews>
    <sheetView showGridLines="0" showZeros="0" topLeftCell="A7" zoomScaleNormal="100" zoomScaleSheetLayoutView="100" workbookViewId="0">
      <selection activeCell="W3" sqref="W3"/>
    </sheetView>
  </sheetViews>
  <sheetFormatPr defaultColWidth="9" defaultRowHeight="15" x14ac:dyDescent="0.35"/>
  <cols>
    <col min="1" max="1" width="3.75" style="34" customWidth="1"/>
    <col min="2" max="2" width="4.75" style="34" customWidth="1"/>
    <col min="3" max="3" width="4.33203125" style="34" customWidth="1"/>
    <col min="4" max="4" width="3.5" style="34" customWidth="1"/>
    <col min="5" max="5" width="15" style="34" customWidth="1"/>
    <col min="6" max="6" width="2.58203125" style="34" customWidth="1"/>
    <col min="7" max="7" width="15" style="34" customWidth="1"/>
    <col min="8" max="8" width="2.58203125" style="34" customWidth="1"/>
    <col min="9" max="9" width="6.58203125" style="34" customWidth="1"/>
    <col min="10" max="10" width="3.75" style="34" customWidth="1"/>
    <col min="11" max="11" width="4.75" style="34" customWidth="1"/>
    <col min="12" max="13" width="2" style="34" customWidth="1"/>
    <col min="14" max="14" width="4.58203125" style="34" customWidth="1"/>
    <col min="15" max="15" width="2.83203125" style="34" customWidth="1"/>
    <col min="16" max="16" width="5.33203125" style="34" customWidth="1"/>
    <col min="17" max="17" width="6.83203125" style="34" customWidth="1"/>
    <col min="18" max="18" width="2.58203125" style="34" customWidth="1"/>
    <col min="19" max="21" width="5" style="34" customWidth="1"/>
    <col min="22" max="22" width="2.58203125" style="34" customWidth="1"/>
    <col min="23" max="23" width="6.58203125" style="34" customWidth="1"/>
    <col min="24" max="16384" width="9" style="34"/>
  </cols>
  <sheetData>
    <row r="1" spans="1:28" ht="19.5" customHeight="1" x14ac:dyDescent="0.45">
      <c r="A1" s="33"/>
      <c r="B1" s="206" t="str">
        <f>入力シート!C2</f>
        <v>第４回東日本中学男子ソフトボール大会</v>
      </c>
      <c r="C1" s="206"/>
      <c r="D1" s="206"/>
      <c r="E1" s="206"/>
      <c r="F1" s="206"/>
      <c r="G1" s="206"/>
      <c r="H1" s="206"/>
      <c r="I1" s="206"/>
      <c r="J1" s="206"/>
      <c r="K1" s="206"/>
      <c r="L1" s="206"/>
      <c r="M1" s="206"/>
      <c r="N1" s="206"/>
      <c r="O1" s="206"/>
      <c r="P1" s="206"/>
      <c r="Q1" s="261" t="s">
        <v>85</v>
      </c>
      <c r="R1" s="261"/>
      <c r="S1" s="261"/>
    </row>
    <row r="2" spans="1:28" ht="19.5" customHeight="1" x14ac:dyDescent="0.45">
      <c r="A2" s="35"/>
      <c r="B2" s="206"/>
      <c r="C2" s="206"/>
      <c r="D2" s="206"/>
      <c r="E2" s="206"/>
      <c r="F2" s="206"/>
      <c r="G2" s="206"/>
      <c r="H2" s="206"/>
      <c r="I2" s="206"/>
      <c r="J2" s="206"/>
      <c r="K2" s="206"/>
      <c r="L2" s="206"/>
      <c r="M2" s="206"/>
      <c r="N2" s="206"/>
      <c r="O2" s="206"/>
      <c r="P2" s="206"/>
      <c r="Q2" s="261"/>
      <c r="R2" s="261"/>
      <c r="S2" s="261"/>
      <c r="T2" s="36"/>
      <c r="U2" s="36"/>
      <c r="V2" s="36"/>
      <c r="W2" s="36"/>
    </row>
    <row r="3" spans="1:28" ht="19.5" x14ac:dyDescent="0.45">
      <c r="A3" s="36"/>
      <c r="B3" s="36"/>
      <c r="C3" s="36"/>
      <c r="D3" s="36"/>
      <c r="E3" s="36"/>
      <c r="F3" s="36"/>
      <c r="G3" s="36"/>
      <c r="H3" s="36"/>
      <c r="I3" s="36"/>
      <c r="J3" s="36"/>
      <c r="K3" s="36"/>
      <c r="L3" s="36"/>
      <c r="M3" s="36"/>
      <c r="N3" s="36"/>
      <c r="O3" s="36"/>
      <c r="P3" s="36"/>
      <c r="Q3" s="36"/>
      <c r="R3" s="36"/>
      <c r="S3" s="36"/>
      <c r="T3" s="36"/>
      <c r="U3" s="36"/>
      <c r="V3" s="36"/>
      <c r="W3" s="36"/>
    </row>
    <row r="4" spans="1:28" s="39" customFormat="1" x14ac:dyDescent="0.2">
      <c r="A4" s="262" t="s">
        <v>83</v>
      </c>
      <c r="B4" s="263"/>
      <c r="C4" s="264"/>
      <c r="D4" s="265">
        <f>入力シート!C3</f>
        <v>0</v>
      </c>
      <c r="E4" s="266"/>
      <c r="N4" s="40"/>
      <c r="O4" s="40"/>
      <c r="P4" s="40"/>
      <c r="Q4" s="40"/>
      <c r="R4" s="40"/>
      <c r="S4" s="40"/>
      <c r="T4" s="40"/>
      <c r="U4" s="40"/>
      <c r="V4" s="40"/>
      <c r="W4" s="40"/>
      <c r="X4" s="40"/>
    </row>
    <row r="5" spans="1:28" s="39" customFormat="1" ht="16.5" customHeight="1" x14ac:dyDescent="0.2">
      <c r="A5" s="269" t="s">
        <v>84</v>
      </c>
      <c r="B5" s="270"/>
      <c r="C5" s="271"/>
      <c r="D5" s="267"/>
      <c r="E5" s="268"/>
      <c r="P5" s="42"/>
      <c r="Q5" s="42"/>
      <c r="R5" s="42"/>
      <c r="S5" s="42"/>
      <c r="T5" s="42"/>
    </row>
    <row r="6" spans="1:28" s="39" customFormat="1" x14ac:dyDescent="0.2">
      <c r="A6" s="272" t="s">
        <v>6</v>
      </c>
      <c r="B6" s="273"/>
      <c r="C6" s="286">
        <f>入力シート!C4</f>
        <v>0</v>
      </c>
      <c r="D6" s="287"/>
      <c r="E6" s="287"/>
      <c r="F6" s="287"/>
      <c r="G6" s="287"/>
      <c r="H6" s="287"/>
      <c r="I6" s="287"/>
      <c r="J6" s="287"/>
      <c r="K6" s="288"/>
      <c r="L6" s="292" t="s">
        <v>0</v>
      </c>
      <c r="M6" s="293"/>
      <c r="N6" s="293"/>
      <c r="O6" s="294"/>
      <c r="P6" s="280">
        <f>入力シート!C7</f>
        <v>0</v>
      </c>
      <c r="Q6" s="281"/>
      <c r="R6" s="281"/>
      <c r="S6" s="281"/>
      <c r="T6" s="281"/>
      <c r="U6" s="281"/>
      <c r="V6" s="281"/>
      <c r="W6" s="282"/>
      <c r="X6" s="43"/>
      <c r="Y6" s="44"/>
      <c r="Z6" s="44"/>
      <c r="AA6" s="45"/>
      <c r="AB6" s="45"/>
    </row>
    <row r="7" spans="1:28" s="39" customFormat="1" ht="33" customHeight="1" x14ac:dyDescent="0.2">
      <c r="A7" s="259" t="s">
        <v>44</v>
      </c>
      <c r="B7" s="260"/>
      <c r="C7" s="289">
        <f>入力シート!C5</f>
        <v>0</v>
      </c>
      <c r="D7" s="290"/>
      <c r="E7" s="290"/>
      <c r="F7" s="290"/>
      <c r="G7" s="290"/>
      <c r="H7" s="290"/>
      <c r="I7" s="290"/>
      <c r="J7" s="290"/>
      <c r="K7" s="291"/>
      <c r="L7" s="295"/>
      <c r="M7" s="296"/>
      <c r="N7" s="296"/>
      <c r="O7" s="297"/>
      <c r="P7" s="283"/>
      <c r="Q7" s="284"/>
      <c r="R7" s="284"/>
      <c r="S7" s="284"/>
      <c r="T7" s="284"/>
      <c r="U7" s="284"/>
      <c r="V7" s="284"/>
      <c r="W7" s="285"/>
      <c r="X7" s="47"/>
      <c r="Y7" s="48"/>
      <c r="Z7" s="48"/>
      <c r="AA7" s="48"/>
      <c r="AB7" s="48"/>
    </row>
    <row r="8" spans="1:28" s="39" customFormat="1" ht="26.25" customHeight="1" x14ac:dyDescent="0.2">
      <c r="A8" s="257" t="s">
        <v>45</v>
      </c>
      <c r="B8" s="258"/>
      <c r="C8" s="274">
        <f>入力シート!C8</f>
        <v>0</v>
      </c>
      <c r="D8" s="275"/>
      <c r="E8" s="275"/>
      <c r="F8" s="276"/>
      <c r="G8" s="231" t="s">
        <v>194</v>
      </c>
      <c r="H8" s="274">
        <f>入力シート!C9</f>
        <v>0</v>
      </c>
      <c r="I8" s="275"/>
      <c r="J8" s="275"/>
      <c r="K8" s="276"/>
      <c r="L8" s="248" t="s">
        <v>213</v>
      </c>
      <c r="M8" s="249"/>
      <c r="N8" s="298" t="s">
        <v>214</v>
      </c>
      <c r="O8" s="299"/>
      <c r="P8" s="254">
        <f>入力シート!C10</f>
        <v>0</v>
      </c>
      <c r="Q8" s="255"/>
      <c r="R8" s="255"/>
      <c r="S8" s="255"/>
      <c r="T8" s="255"/>
      <c r="U8" s="255"/>
      <c r="V8" s="255"/>
      <c r="W8" s="256"/>
    </row>
    <row r="9" spans="1:28" s="39" customFormat="1" ht="33" customHeight="1" x14ac:dyDescent="0.2">
      <c r="A9" s="259"/>
      <c r="B9" s="260"/>
      <c r="C9" s="277"/>
      <c r="D9" s="278"/>
      <c r="E9" s="278"/>
      <c r="F9" s="279"/>
      <c r="G9" s="233"/>
      <c r="H9" s="277"/>
      <c r="I9" s="278"/>
      <c r="J9" s="278"/>
      <c r="K9" s="279"/>
      <c r="L9" s="250"/>
      <c r="M9" s="251"/>
      <c r="N9" s="242" t="s">
        <v>212</v>
      </c>
      <c r="O9" s="243"/>
      <c r="P9" s="49" t="s">
        <v>4</v>
      </c>
      <c r="Q9" s="263">
        <f>入力シート!C11</f>
        <v>0</v>
      </c>
      <c r="R9" s="263"/>
      <c r="S9" s="263"/>
      <c r="T9" s="37"/>
      <c r="U9" s="37"/>
      <c r="V9" s="37"/>
      <c r="W9" s="38"/>
    </row>
    <row r="10" spans="1:28" s="39" customFormat="1" ht="33" customHeight="1" x14ac:dyDescent="0.2">
      <c r="A10" s="199" t="s">
        <v>46</v>
      </c>
      <c r="B10" s="200"/>
      <c r="C10" s="54">
        <v>30</v>
      </c>
      <c r="D10" s="254">
        <f>入力シート!C18</f>
        <v>0</v>
      </c>
      <c r="E10" s="255"/>
      <c r="F10" s="256"/>
      <c r="G10" s="54" t="s">
        <v>81</v>
      </c>
      <c r="H10" s="254">
        <f>入力シート!C21</f>
        <v>0</v>
      </c>
      <c r="I10" s="255"/>
      <c r="J10" s="255"/>
      <c r="K10" s="256"/>
      <c r="L10" s="250"/>
      <c r="M10" s="251"/>
      <c r="N10" s="244"/>
      <c r="O10" s="245"/>
      <c r="P10" s="315">
        <f>入力シート!C12</f>
        <v>0</v>
      </c>
      <c r="Q10" s="314"/>
      <c r="R10" s="314"/>
      <c r="S10" s="314"/>
      <c r="T10" s="314"/>
      <c r="U10" s="314"/>
      <c r="V10" s="314"/>
      <c r="W10" s="316"/>
    </row>
    <row r="11" spans="1:28" s="39" customFormat="1" ht="33" customHeight="1" x14ac:dyDescent="0.2">
      <c r="A11" s="199" t="s">
        <v>47</v>
      </c>
      <c r="B11" s="200"/>
      <c r="C11" s="54">
        <v>31</v>
      </c>
      <c r="D11" s="254">
        <f>入力シート!C19</f>
        <v>0</v>
      </c>
      <c r="E11" s="255"/>
      <c r="F11" s="256"/>
      <c r="G11" s="317" t="s">
        <v>215</v>
      </c>
      <c r="H11" s="318"/>
      <c r="I11" s="318"/>
      <c r="J11" s="318"/>
      <c r="K11" s="319"/>
      <c r="L11" s="250"/>
      <c r="M11" s="251"/>
      <c r="N11" s="244"/>
      <c r="O11" s="245"/>
      <c r="P11" s="55" t="s">
        <v>240</v>
      </c>
      <c r="Q11" s="314">
        <f>入力シート!C13</f>
        <v>0</v>
      </c>
      <c r="R11" s="314"/>
      <c r="S11" s="314"/>
      <c r="T11" s="56" t="s">
        <v>82</v>
      </c>
      <c r="U11" s="314">
        <f>入力シート!C14</f>
        <v>0</v>
      </c>
      <c r="V11" s="314"/>
      <c r="W11" s="316"/>
    </row>
    <row r="12" spans="1:28" s="39" customFormat="1" ht="33" customHeight="1" x14ac:dyDescent="0.2">
      <c r="A12" s="199" t="s">
        <v>47</v>
      </c>
      <c r="B12" s="200"/>
      <c r="C12" s="54">
        <v>32</v>
      </c>
      <c r="D12" s="254">
        <f>入力シート!C20</f>
        <v>0</v>
      </c>
      <c r="E12" s="255"/>
      <c r="F12" s="256"/>
      <c r="G12" s="54" t="s">
        <v>124</v>
      </c>
      <c r="H12" s="254">
        <f>入力シート!C22</f>
        <v>0</v>
      </c>
      <c r="I12" s="255"/>
      <c r="J12" s="255"/>
      <c r="K12" s="256"/>
      <c r="L12" s="252"/>
      <c r="M12" s="253"/>
      <c r="N12" s="246"/>
      <c r="O12" s="247"/>
      <c r="P12" s="153" t="s">
        <v>241</v>
      </c>
      <c r="Q12" s="312">
        <f>入力シート!C16</f>
        <v>0</v>
      </c>
      <c r="R12" s="312"/>
      <c r="S12" s="312"/>
      <c r="T12" s="312"/>
      <c r="U12" s="312"/>
      <c r="V12" s="312"/>
      <c r="W12" s="313"/>
    </row>
    <row r="13" spans="1:28" s="39" customFormat="1" ht="11.25" customHeight="1" x14ac:dyDescent="0.2">
      <c r="C13" s="45"/>
      <c r="D13" s="45"/>
      <c r="E13" s="45"/>
      <c r="F13" s="45"/>
      <c r="H13" s="45"/>
      <c r="I13" s="45"/>
      <c r="J13" s="45"/>
      <c r="K13" s="45"/>
      <c r="L13" s="45"/>
      <c r="M13" s="45"/>
      <c r="N13" s="57"/>
      <c r="O13" s="57"/>
      <c r="P13" s="44"/>
      <c r="Q13" s="44"/>
      <c r="R13" s="44"/>
      <c r="S13" s="44"/>
      <c r="T13" s="44"/>
      <c r="U13" s="44"/>
      <c r="V13" s="44"/>
      <c r="W13" s="44"/>
    </row>
    <row r="14" spans="1:28" s="39" customFormat="1" x14ac:dyDescent="0.2">
      <c r="A14" s="177" t="s">
        <v>48</v>
      </c>
      <c r="B14" s="58"/>
      <c r="C14" s="58"/>
      <c r="D14" s="58"/>
      <c r="E14" s="58"/>
      <c r="F14" s="58"/>
      <c r="G14" s="58"/>
      <c r="H14" s="58"/>
      <c r="I14" s="58"/>
      <c r="J14" s="58"/>
      <c r="K14" s="58"/>
      <c r="L14" s="58"/>
      <c r="M14" s="58"/>
      <c r="N14" s="58"/>
      <c r="O14" s="58"/>
      <c r="P14" s="58"/>
      <c r="Q14" s="58"/>
      <c r="R14" s="58"/>
      <c r="S14" s="58"/>
      <c r="T14" s="58"/>
      <c r="U14" s="58"/>
      <c r="V14" s="58"/>
      <c r="W14" s="58"/>
    </row>
    <row r="15" spans="1:28" s="39" customFormat="1" x14ac:dyDescent="0.2">
      <c r="A15" s="79" t="s">
        <v>268</v>
      </c>
      <c r="B15" s="59"/>
      <c r="C15" s="59"/>
      <c r="D15" s="59"/>
      <c r="E15" s="59"/>
      <c r="F15" s="59"/>
      <c r="G15" s="59"/>
      <c r="H15" s="59"/>
      <c r="I15" s="59"/>
      <c r="J15" s="59"/>
      <c r="K15" s="59"/>
      <c r="L15" s="59"/>
      <c r="M15" s="59"/>
      <c r="N15" s="59"/>
      <c r="O15" s="59"/>
      <c r="P15" s="59"/>
      <c r="Q15" s="59"/>
      <c r="R15" s="59"/>
      <c r="S15" s="59"/>
      <c r="T15" s="59"/>
      <c r="U15" s="59"/>
      <c r="V15" s="59"/>
      <c r="W15" s="59"/>
      <c r="X15" s="60"/>
    </row>
    <row r="16" spans="1:28" s="39" customFormat="1" ht="16.5" customHeight="1" x14ac:dyDescent="0.2">
      <c r="A16" s="199" t="s">
        <v>49</v>
      </c>
      <c r="B16" s="323"/>
      <c r="C16" s="323"/>
      <c r="D16" s="200"/>
      <c r="E16" s="54" t="s">
        <v>50</v>
      </c>
      <c r="F16" s="199" t="s">
        <v>51</v>
      </c>
      <c r="G16" s="323"/>
      <c r="H16" s="324"/>
      <c r="I16" s="200" t="s">
        <v>49</v>
      </c>
      <c r="J16" s="201"/>
      <c r="K16" s="201"/>
      <c r="L16" s="201"/>
      <c r="M16" s="199" t="s">
        <v>50</v>
      </c>
      <c r="N16" s="308"/>
      <c r="O16" s="308"/>
      <c r="P16" s="309"/>
      <c r="Q16" s="201" t="s">
        <v>51</v>
      </c>
      <c r="R16" s="201"/>
      <c r="S16" s="201"/>
      <c r="T16" s="201"/>
    </row>
    <row r="17" spans="1:23" s="39" customFormat="1" ht="33" customHeight="1" x14ac:dyDescent="0.2">
      <c r="A17" s="298">
        <f>入力シート!C23</f>
        <v>0</v>
      </c>
      <c r="B17" s="300"/>
      <c r="C17" s="300"/>
      <c r="D17" s="301"/>
      <c r="E17" s="52">
        <f>入力シート!C24</f>
        <v>0</v>
      </c>
      <c r="F17" s="298">
        <f>入力シート!C25</f>
        <v>0</v>
      </c>
      <c r="G17" s="300"/>
      <c r="H17" s="311"/>
      <c r="I17" s="301">
        <f>入力シート!C26</f>
        <v>0</v>
      </c>
      <c r="J17" s="305"/>
      <c r="K17" s="305"/>
      <c r="L17" s="305"/>
      <c r="M17" s="298">
        <f>入力シート!C27</f>
        <v>0</v>
      </c>
      <c r="N17" s="310"/>
      <c r="O17" s="310"/>
      <c r="P17" s="299"/>
      <c r="Q17" s="298">
        <f>入力シート!C28</f>
        <v>0</v>
      </c>
      <c r="R17" s="300"/>
      <c r="S17" s="300"/>
      <c r="T17" s="301"/>
    </row>
    <row r="18" spans="1:23" s="39" customFormat="1" ht="12" customHeight="1" x14ac:dyDescent="0.2">
      <c r="A18" s="64"/>
      <c r="B18" s="64"/>
      <c r="C18" s="64"/>
      <c r="D18" s="64"/>
      <c r="E18" s="64"/>
      <c r="F18" s="64"/>
      <c r="G18" s="64"/>
      <c r="H18" s="64"/>
      <c r="I18" s="64"/>
      <c r="J18" s="64"/>
      <c r="K18" s="64"/>
      <c r="L18" s="64"/>
      <c r="M18" s="64"/>
      <c r="N18" s="64"/>
      <c r="O18" s="64"/>
      <c r="P18" s="64"/>
      <c r="Q18" s="64"/>
      <c r="R18" s="64"/>
      <c r="S18" s="64"/>
      <c r="T18" s="64"/>
    </row>
    <row r="19" spans="1:23" x14ac:dyDescent="0.35">
      <c r="A19" s="320" t="s">
        <v>52</v>
      </c>
      <c r="B19" s="320"/>
      <c r="C19" s="320"/>
      <c r="D19" s="320"/>
      <c r="E19" s="320"/>
      <c r="F19" s="320"/>
      <c r="G19" s="320"/>
      <c r="H19" s="320"/>
      <c r="I19" s="320"/>
      <c r="J19" s="320"/>
      <c r="K19" s="320"/>
      <c r="L19" s="320"/>
      <c r="M19" s="320"/>
      <c r="N19" s="320"/>
      <c r="O19" s="320"/>
      <c r="P19" s="320"/>
      <c r="Q19" s="320"/>
      <c r="R19" s="320"/>
      <c r="S19" s="320"/>
      <c r="T19" s="320"/>
      <c r="U19" s="320"/>
      <c r="V19" s="320"/>
      <c r="W19" s="320"/>
    </row>
    <row r="20" spans="1:23" x14ac:dyDescent="0.35">
      <c r="A20" s="321" t="s">
        <v>56</v>
      </c>
      <c r="B20" s="321"/>
      <c r="C20" s="321"/>
      <c r="D20" s="321"/>
      <c r="E20" s="321"/>
      <c r="F20" s="321"/>
      <c r="G20" s="321"/>
      <c r="H20" s="321"/>
      <c r="I20" s="321"/>
      <c r="J20" s="321"/>
      <c r="K20" s="321"/>
      <c r="L20" s="321"/>
      <c r="M20" s="321"/>
      <c r="N20" s="321"/>
      <c r="O20" s="321"/>
      <c r="P20" s="321"/>
      <c r="Q20" s="321"/>
      <c r="R20" s="321"/>
      <c r="S20" s="321"/>
      <c r="T20" s="321"/>
      <c r="U20" s="321"/>
      <c r="V20" s="321"/>
      <c r="W20" s="321"/>
    </row>
    <row r="21" spans="1:23" ht="14.25" customHeight="1" x14ac:dyDescent="0.35">
      <c r="A21" s="201" t="s">
        <v>122</v>
      </c>
      <c r="B21" s="201" t="s">
        <v>53</v>
      </c>
      <c r="C21" s="201" t="s">
        <v>54</v>
      </c>
      <c r="D21" s="201"/>
      <c r="E21" s="257" t="s">
        <v>108</v>
      </c>
      <c r="F21" s="306" t="s">
        <v>106</v>
      </c>
      <c r="G21" s="306"/>
      <c r="H21" s="258"/>
      <c r="I21" s="322" t="s">
        <v>242</v>
      </c>
      <c r="J21" s="258" t="s">
        <v>122</v>
      </c>
      <c r="K21" s="201" t="s">
        <v>53</v>
      </c>
      <c r="L21" s="257" t="s">
        <v>54</v>
      </c>
      <c r="M21" s="306"/>
      <c r="N21" s="258"/>
      <c r="O21" s="257" t="s">
        <v>107</v>
      </c>
      <c r="P21" s="306"/>
      <c r="Q21" s="306"/>
      <c r="R21" s="306" t="s">
        <v>109</v>
      </c>
      <c r="S21" s="306"/>
      <c r="T21" s="306"/>
      <c r="U21" s="306"/>
      <c r="V21" s="258"/>
      <c r="W21" s="201" t="s">
        <v>242</v>
      </c>
    </row>
    <row r="22" spans="1:23" x14ac:dyDescent="0.35">
      <c r="A22" s="201"/>
      <c r="B22" s="201"/>
      <c r="C22" s="201"/>
      <c r="D22" s="201"/>
      <c r="E22" s="259"/>
      <c r="F22" s="307"/>
      <c r="G22" s="307"/>
      <c r="H22" s="260"/>
      <c r="I22" s="322"/>
      <c r="J22" s="260"/>
      <c r="K22" s="201"/>
      <c r="L22" s="259"/>
      <c r="M22" s="307"/>
      <c r="N22" s="260"/>
      <c r="O22" s="259"/>
      <c r="P22" s="307"/>
      <c r="Q22" s="307"/>
      <c r="R22" s="307"/>
      <c r="S22" s="307"/>
      <c r="T22" s="307"/>
      <c r="U22" s="307"/>
      <c r="V22" s="260"/>
      <c r="W22" s="201"/>
    </row>
    <row r="23" spans="1:23" ht="40.15" customHeight="1" x14ac:dyDescent="0.35">
      <c r="A23" s="63">
        <v>1</v>
      </c>
      <c r="B23" s="67">
        <f>入力シート!C32</f>
        <v>10</v>
      </c>
      <c r="C23" s="305">
        <f>入力シート!D32</f>
        <v>0</v>
      </c>
      <c r="D23" s="305"/>
      <c r="E23" s="68" t="str">
        <f>入力シート!L32</f>
        <v/>
      </c>
      <c r="F23" s="61" t="s">
        <v>104</v>
      </c>
      <c r="G23" s="69" t="str">
        <f>入力シート!M32</f>
        <v/>
      </c>
      <c r="H23" s="53" t="s">
        <v>105</v>
      </c>
      <c r="I23" s="70">
        <f>入力シート!K32</f>
        <v>0</v>
      </c>
      <c r="J23" s="62">
        <v>14</v>
      </c>
      <c r="K23" s="67">
        <f>入力シート!C45</f>
        <v>0</v>
      </c>
      <c r="L23" s="298">
        <f>入力シート!D45</f>
        <v>0</v>
      </c>
      <c r="M23" s="300"/>
      <c r="N23" s="301"/>
      <c r="O23" s="302" t="str">
        <f>入力シート!L45</f>
        <v>　</v>
      </c>
      <c r="P23" s="303"/>
      <c r="Q23" s="303"/>
      <c r="R23" s="61" t="s">
        <v>26</v>
      </c>
      <c r="S23" s="304" t="str">
        <f>入力シート!M45</f>
        <v>　</v>
      </c>
      <c r="T23" s="304"/>
      <c r="U23" s="304"/>
      <c r="V23" s="53" t="s">
        <v>78</v>
      </c>
      <c r="W23" s="71">
        <f>入力シート!K45</f>
        <v>0</v>
      </c>
    </row>
    <row r="24" spans="1:23" ht="40.15" customHeight="1" x14ac:dyDescent="0.35">
      <c r="A24" s="63">
        <v>2</v>
      </c>
      <c r="B24" s="67">
        <f>入力シート!C33</f>
        <v>0</v>
      </c>
      <c r="C24" s="305">
        <f>入力シート!D33</f>
        <v>0</v>
      </c>
      <c r="D24" s="305"/>
      <c r="E24" s="68" t="str">
        <f>入力シート!L33</f>
        <v/>
      </c>
      <c r="F24" s="61" t="s">
        <v>104</v>
      </c>
      <c r="G24" s="69" t="str">
        <f>入力シート!M33</f>
        <v/>
      </c>
      <c r="H24" s="53" t="s">
        <v>105</v>
      </c>
      <c r="I24" s="70">
        <f>入力シート!K33</f>
        <v>0</v>
      </c>
      <c r="J24" s="62">
        <v>15</v>
      </c>
      <c r="K24" s="67">
        <f>入力シート!C46</f>
        <v>0</v>
      </c>
      <c r="L24" s="298">
        <f>入力シート!D46</f>
        <v>0</v>
      </c>
      <c r="M24" s="300"/>
      <c r="N24" s="301"/>
      <c r="O24" s="302" t="str">
        <f>入力シート!L46</f>
        <v>　</v>
      </c>
      <c r="P24" s="303"/>
      <c r="Q24" s="303"/>
      <c r="R24" s="61" t="s">
        <v>26</v>
      </c>
      <c r="S24" s="304" t="str">
        <f>入力シート!M46</f>
        <v>　</v>
      </c>
      <c r="T24" s="304"/>
      <c r="U24" s="304"/>
      <c r="V24" s="53" t="s">
        <v>78</v>
      </c>
      <c r="W24" s="71">
        <f>入力シート!K46</f>
        <v>0</v>
      </c>
    </row>
    <row r="25" spans="1:23" ht="40.15" customHeight="1" x14ac:dyDescent="0.35">
      <c r="A25" s="63">
        <v>3</v>
      </c>
      <c r="B25" s="67">
        <f>入力シート!C34</f>
        <v>0</v>
      </c>
      <c r="C25" s="305">
        <f>入力シート!D34</f>
        <v>0</v>
      </c>
      <c r="D25" s="305"/>
      <c r="E25" s="68" t="str">
        <f>入力シート!L34</f>
        <v/>
      </c>
      <c r="F25" s="61" t="s">
        <v>104</v>
      </c>
      <c r="G25" s="69" t="str">
        <f>入力シート!M34</f>
        <v/>
      </c>
      <c r="H25" s="53" t="s">
        <v>105</v>
      </c>
      <c r="I25" s="70">
        <f>入力シート!K34</f>
        <v>0</v>
      </c>
      <c r="J25" s="62">
        <v>16</v>
      </c>
      <c r="K25" s="67">
        <f>入力シート!C47</f>
        <v>0</v>
      </c>
      <c r="L25" s="298">
        <f>入力シート!D47</f>
        <v>0</v>
      </c>
      <c r="M25" s="300"/>
      <c r="N25" s="301"/>
      <c r="O25" s="302" t="str">
        <f>入力シート!L47</f>
        <v>　</v>
      </c>
      <c r="P25" s="303"/>
      <c r="Q25" s="303"/>
      <c r="R25" s="61" t="s">
        <v>26</v>
      </c>
      <c r="S25" s="304" t="str">
        <f>入力シート!M47</f>
        <v>　</v>
      </c>
      <c r="T25" s="304"/>
      <c r="U25" s="304"/>
      <c r="V25" s="53" t="s">
        <v>78</v>
      </c>
      <c r="W25" s="71">
        <f>入力シート!K47</f>
        <v>0</v>
      </c>
    </row>
    <row r="26" spans="1:23" ht="40.15" customHeight="1" x14ac:dyDescent="0.35">
      <c r="A26" s="63">
        <v>4</v>
      </c>
      <c r="B26" s="67">
        <f>入力シート!C35</f>
        <v>0</v>
      </c>
      <c r="C26" s="305">
        <f>入力シート!D35</f>
        <v>0</v>
      </c>
      <c r="D26" s="305"/>
      <c r="E26" s="68" t="str">
        <f>入力シート!L35</f>
        <v>　</v>
      </c>
      <c r="F26" s="61" t="s">
        <v>104</v>
      </c>
      <c r="G26" s="69" t="str">
        <f>入力シート!M35</f>
        <v>　</v>
      </c>
      <c r="H26" s="53" t="s">
        <v>105</v>
      </c>
      <c r="I26" s="70">
        <f>入力シート!K35</f>
        <v>0</v>
      </c>
      <c r="J26" s="62">
        <v>17</v>
      </c>
      <c r="K26" s="67">
        <f>入力シート!C48</f>
        <v>0</v>
      </c>
      <c r="L26" s="298">
        <f>入力シート!D48</f>
        <v>0</v>
      </c>
      <c r="M26" s="300"/>
      <c r="N26" s="301"/>
      <c r="O26" s="302" t="str">
        <f>入力シート!L48</f>
        <v>　</v>
      </c>
      <c r="P26" s="303"/>
      <c r="Q26" s="303"/>
      <c r="R26" s="61" t="s">
        <v>26</v>
      </c>
      <c r="S26" s="304" t="str">
        <f>入力シート!M48</f>
        <v>　</v>
      </c>
      <c r="T26" s="304"/>
      <c r="U26" s="304"/>
      <c r="V26" s="53" t="s">
        <v>78</v>
      </c>
      <c r="W26" s="71">
        <f>入力シート!K48</f>
        <v>0</v>
      </c>
    </row>
    <row r="27" spans="1:23" ht="40.15" customHeight="1" x14ac:dyDescent="0.35">
      <c r="A27" s="63">
        <v>5</v>
      </c>
      <c r="B27" s="67">
        <f>入力シート!C36</f>
        <v>0</v>
      </c>
      <c r="C27" s="305">
        <f>入力シート!D36</f>
        <v>0</v>
      </c>
      <c r="D27" s="305"/>
      <c r="E27" s="68" t="str">
        <f>入力シート!L36</f>
        <v>　</v>
      </c>
      <c r="F27" s="61" t="s">
        <v>104</v>
      </c>
      <c r="G27" s="69" t="str">
        <f>入力シート!M36</f>
        <v>　</v>
      </c>
      <c r="H27" s="53" t="s">
        <v>105</v>
      </c>
      <c r="I27" s="70">
        <f>入力シート!K36</f>
        <v>0</v>
      </c>
      <c r="J27" s="62">
        <v>18</v>
      </c>
      <c r="K27" s="67">
        <f>入力シート!C49</f>
        <v>0</v>
      </c>
      <c r="L27" s="298">
        <f>入力シート!D49</f>
        <v>0</v>
      </c>
      <c r="M27" s="300"/>
      <c r="N27" s="301"/>
      <c r="O27" s="302" t="str">
        <f>入力シート!L49</f>
        <v>　</v>
      </c>
      <c r="P27" s="303"/>
      <c r="Q27" s="303"/>
      <c r="R27" s="61" t="s">
        <v>26</v>
      </c>
      <c r="S27" s="304" t="str">
        <f>入力シート!M49</f>
        <v>　</v>
      </c>
      <c r="T27" s="304"/>
      <c r="U27" s="304"/>
      <c r="V27" s="53" t="s">
        <v>78</v>
      </c>
      <c r="W27" s="71">
        <f>入力シート!K49</f>
        <v>0</v>
      </c>
    </row>
    <row r="28" spans="1:23" ht="40.15" customHeight="1" x14ac:dyDescent="0.35">
      <c r="A28" s="63">
        <v>6</v>
      </c>
      <c r="B28" s="67">
        <f>入力シート!C37</f>
        <v>0</v>
      </c>
      <c r="C28" s="305">
        <f>入力シート!D37</f>
        <v>0</v>
      </c>
      <c r="D28" s="305"/>
      <c r="E28" s="68" t="str">
        <f>入力シート!L37</f>
        <v>　</v>
      </c>
      <c r="F28" s="61" t="s">
        <v>104</v>
      </c>
      <c r="G28" s="69" t="str">
        <f>入力シート!M37</f>
        <v>　</v>
      </c>
      <c r="H28" s="53" t="s">
        <v>105</v>
      </c>
      <c r="I28" s="70">
        <f>入力シート!K37</f>
        <v>0</v>
      </c>
      <c r="J28" s="62">
        <v>19</v>
      </c>
      <c r="K28" s="67">
        <f>入力シート!C50</f>
        <v>0</v>
      </c>
      <c r="L28" s="298">
        <f>入力シート!D50</f>
        <v>0</v>
      </c>
      <c r="M28" s="300"/>
      <c r="N28" s="301"/>
      <c r="O28" s="302" t="str">
        <f>入力シート!L50</f>
        <v>　</v>
      </c>
      <c r="P28" s="303"/>
      <c r="Q28" s="303"/>
      <c r="R28" s="61" t="s">
        <v>26</v>
      </c>
      <c r="S28" s="304" t="str">
        <f>入力シート!M50</f>
        <v>　</v>
      </c>
      <c r="T28" s="304"/>
      <c r="U28" s="304"/>
      <c r="V28" s="53" t="s">
        <v>78</v>
      </c>
      <c r="W28" s="71">
        <f>入力シート!K50</f>
        <v>0</v>
      </c>
    </row>
    <row r="29" spans="1:23" ht="40.15" customHeight="1" x14ac:dyDescent="0.35">
      <c r="A29" s="63">
        <v>7</v>
      </c>
      <c r="B29" s="67">
        <f>入力シート!C38</f>
        <v>0</v>
      </c>
      <c r="C29" s="305">
        <f>入力シート!D38</f>
        <v>0</v>
      </c>
      <c r="D29" s="305"/>
      <c r="E29" s="68" t="str">
        <f>入力シート!L38</f>
        <v>　</v>
      </c>
      <c r="F29" s="61" t="s">
        <v>104</v>
      </c>
      <c r="G29" s="69" t="str">
        <f>入力シート!M38</f>
        <v>　</v>
      </c>
      <c r="H29" s="53" t="s">
        <v>105</v>
      </c>
      <c r="I29" s="70">
        <f>入力シート!K38</f>
        <v>0</v>
      </c>
      <c r="J29" s="62">
        <v>20</v>
      </c>
      <c r="K29" s="67">
        <f>入力シート!C51</f>
        <v>0</v>
      </c>
      <c r="L29" s="298">
        <f>入力シート!D51</f>
        <v>0</v>
      </c>
      <c r="M29" s="300"/>
      <c r="N29" s="301"/>
      <c r="O29" s="302" t="str">
        <f>入力シート!L51</f>
        <v>　</v>
      </c>
      <c r="P29" s="303"/>
      <c r="Q29" s="303"/>
      <c r="R29" s="61" t="s">
        <v>26</v>
      </c>
      <c r="S29" s="304" t="str">
        <f>入力シート!M51</f>
        <v>　</v>
      </c>
      <c r="T29" s="304"/>
      <c r="U29" s="304"/>
      <c r="V29" s="53" t="s">
        <v>78</v>
      </c>
      <c r="W29" s="71">
        <f>入力シート!K51</f>
        <v>0</v>
      </c>
    </row>
    <row r="30" spans="1:23" ht="40.15" customHeight="1" x14ac:dyDescent="0.35">
      <c r="A30" s="63">
        <v>8</v>
      </c>
      <c r="B30" s="67">
        <f>入力シート!C39</f>
        <v>0</v>
      </c>
      <c r="C30" s="305">
        <f>入力シート!D39</f>
        <v>0</v>
      </c>
      <c r="D30" s="305"/>
      <c r="E30" s="68" t="str">
        <f>入力シート!L39</f>
        <v>　</v>
      </c>
      <c r="F30" s="61" t="s">
        <v>104</v>
      </c>
      <c r="G30" s="69" t="str">
        <f>入力シート!M39</f>
        <v>　</v>
      </c>
      <c r="H30" s="53" t="s">
        <v>105</v>
      </c>
      <c r="I30" s="70">
        <f>入力シート!K39</f>
        <v>0</v>
      </c>
      <c r="J30" s="62">
        <v>21</v>
      </c>
      <c r="K30" s="67">
        <f>入力シート!C52</f>
        <v>0</v>
      </c>
      <c r="L30" s="298">
        <f>入力シート!D52</f>
        <v>0</v>
      </c>
      <c r="M30" s="300"/>
      <c r="N30" s="301"/>
      <c r="O30" s="302" t="str">
        <f>入力シート!L52</f>
        <v>　</v>
      </c>
      <c r="P30" s="303"/>
      <c r="Q30" s="303"/>
      <c r="R30" s="61" t="s">
        <v>26</v>
      </c>
      <c r="S30" s="304" t="str">
        <f>入力シート!M52</f>
        <v>　</v>
      </c>
      <c r="T30" s="304"/>
      <c r="U30" s="304"/>
      <c r="V30" s="53" t="s">
        <v>78</v>
      </c>
      <c r="W30" s="71">
        <f>入力シート!K52</f>
        <v>0</v>
      </c>
    </row>
    <row r="31" spans="1:23" ht="40.15" customHeight="1" x14ac:dyDescent="0.35">
      <c r="A31" s="63">
        <v>9</v>
      </c>
      <c r="B31" s="67">
        <f>入力シート!C40</f>
        <v>0</v>
      </c>
      <c r="C31" s="305">
        <f>入力シート!D40</f>
        <v>0</v>
      </c>
      <c r="D31" s="305"/>
      <c r="E31" s="68" t="str">
        <f>入力シート!L40</f>
        <v>　</v>
      </c>
      <c r="F31" s="61" t="s">
        <v>104</v>
      </c>
      <c r="G31" s="69" t="str">
        <f>入力シート!M40</f>
        <v>　</v>
      </c>
      <c r="H31" s="53" t="s">
        <v>105</v>
      </c>
      <c r="I31" s="70">
        <f>入力シート!K40</f>
        <v>0</v>
      </c>
      <c r="J31" s="62">
        <v>22</v>
      </c>
      <c r="K31" s="67">
        <f>入力シート!C53</f>
        <v>0</v>
      </c>
      <c r="L31" s="298">
        <f>入力シート!D53</f>
        <v>0</v>
      </c>
      <c r="M31" s="300"/>
      <c r="N31" s="301"/>
      <c r="O31" s="302" t="str">
        <f>入力シート!L53</f>
        <v>　</v>
      </c>
      <c r="P31" s="303"/>
      <c r="Q31" s="303"/>
      <c r="R31" s="61" t="s">
        <v>26</v>
      </c>
      <c r="S31" s="304" t="str">
        <f>入力シート!M53</f>
        <v>　</v>
      </c>
      <c r="T31" s="304"/>
      <c r="U31" s="304"/>
      <c r="V31" s="53" t="s">
        <v>78</v>
      </c>
      <c r="W31" s="71">
        <f>入力シート!K53</f>
        <v>0</v>
      </c>
    </row>
    <row r="32" spans="1:23" ht="40.15" customHeight="1" x14ac:dyDescent="0.35">
      <c r="A32" s="63">
        <v>10</v>
      </c>
      <c r="B32" s="67">
        <f>入力シート!C41</f>
        <v>0</v>
      </c>
      <c r="C32" s="305">
        <f>入力シート!D41</f>
        <v>0</v>
      </c>
      <c r="D32" s="305"/>
      <c r="E32" s="68" t="str">
        <f>入力シート!L41</f>
        <v>　</v>
      </c>
      <c r="F32" s="61" t="s">
        <v>104</v>
      </c>
      <c r="G32" s="69" t="str">
        <f>入力シート!M41</f>
        <v>　</v>
      </c>
      <c r="H32" s="53" t="s">
        <v>105</v>
      </c>
      <c r="I32" s="70">
        <f>入力シート!K41</f>
        <v>0</v>
      </c>
      <c r="J32" s="62">
        <v>23</v>
      </c>
      <c r="K32" s="67">
        <f>入力シート!C54</f>
        <v>0</v>
      </c>
      <c r="L32" s="298">
        <f>入力シート!D54</f>
        <v>0</v>
      </c>
      <c r="M32" s="300"/>
      <c r="N32" s="301"/>
      <c r="O32" s="302" t="str">
        <f>入力シート!L54</f>
        <v>　</v>
      </c>
      <c r="P32" s="303"/>
      <c r="Q32" s="303"/>
      <c r="R32" s="61" t="s">
        <v>26</v>
      </c>
      <c r="S32" s="304" t="str">
        <f>入力シート!M54</f>
        <v>　</v>
      </c>
      <c r="T32" s="304"/>
      <c r="U32" s="304"/>
      <c r="V32" s="53" t="s">
        <v>78</v>
      </c>
      <c r="W32" s="71">
        <f>入力シート!K54</f>
        <v>0</v>
      </c>
    </row>
    <row r="33" spans="1:23" ht="40.15" customHeight="1" x14ac:dyDescent="0.35">
      <c r="A33" s="63">
        <v>11</v>
      </c>
      <c r="B33" s="67">
        <f>入力シート!C42</f>
        <v>0</v>
      </c>
      <c r="C33" s="305">
        <f>入力シート!D42</f>
        <v>0</v>
      </c>
      <c r="D33" s="305"/>
      <c r="E33" s="68" t="str">
        <f>入力シート!L42</f>
        <v>　</v>
      </c>
      <c r="F33" s="61" t="s">
        <v>104</v>
      </c>
      <c r="G33" s="69" t="str">
        <f>入力シート!M42</f>
        <v>　</v>
      </c>
      <c r="H33" s="53" t="s">
        <v>105</v>
      </c>
      <c r="I33" s="70">
        <f>入力シート!K42</f>
        <v>0</v>
      </c>
      <c r="J33" s="62">
        <v>24</v>
      </c>
      <c r="K33" s="67">
        <f>入力シート!C55</f>
        <v>0</v>
      </c>
      <c r="L33" s="298">
        <f>入力シート!D55</f>
        <v>0</v>
      </c>
      <c r="M33" s="300"/>
      <c r="N33" s="301"/>
      <c r="O33" s="302" t="str">
        <f>入力シート!L55</f>
        <v>　</v>
      </c>
      <c r="P33" s="303"/>
      <c r="Q33" s="303"/>
      <c r="R33" s="61" t="s">
        <v>26</v>
      </c>
      <c r="S33" s="304" t="str">
        <f>入力シート!M55</f>
        <v>　</v>
      </c>
      <c r="T33" s="304"/>
      <c r="U33" s="304"/>
      <c r="V33" s="53" t="s">
        <v>78</v>
      </c>
      <c r="W33" s="71">
        <f>入力シート!K55</f>
        <v>0</v>
      </c>
    </row>
    <row r="34" spans="1:23" ht="40.15" customHeight="1" x14ac:dyDescent="0.35">
      <c r="A34" s="63">
        <v>12</v>
      </c>
      <c r="B34" s="67">
        <f>入力シート!C43</f>
        <v>0</v>
      </c>
      <c r="C34" s="305">
        <f>入力シート!D43</f>
        <v>0</v>
      </c>
      <c r="D34" s="305"/>
      <c r="E34" s="68" t="str">
        <f>入力シート!L43</f>
        <v>　</v>
      </c>
      <c r="F34" s="61" t="s">
        <v>104</v>
      </c>
      <c r="G34" s="69" t="str">
        <f>入力シート!M43</f>
        <v>　</v>
      </c>
      <c r="H34" s="53" t="s">
        <v>105</v>
      </c>
      <c r="I34" s="70">
        <f>入力シート!K43</f>
        <v>0</v>
      </c>
      <c r="J34" s="62">
        <v>25</v>
      </c>
      <c r="K34" s="67">
        <f>入力シート!C56</f>
        <v>0</v>
      </c>
      <c r="L34" s="298">
        <f>入力シート!D56</f>
        <v>0</v>
      </c>
      <c r="M34" s="300"/>
      <c r="N34" s="301"/>
      <c r="O34" s="302" t="str">
        <f>入力シート!L56</f>
        <v>　</v>
      </c>
      <c r="P34" s="303"/>
      <c r="Q34" s="303"/>
      <c r="R34" s="61" t="s">
        <v>26</v>
      </c>
      <c r="S34" s="304" t="str">
        <f>入力シート!M56</f>
        <v>　</v>
      </c>
      <c r="T34" s="304"/>
      <c r="U34" s="304"/>
      <c r="V34" s="53" t="s">
        <v>78</v>
      </c>
      <c r="W34" s="71">
        <f>入力シート!K56</f>
        <v>0</v>
      </c>
    </row>
    <row r="35" spans="1:23" ht="40.15" customHeight="1" x14ac:dyDescent="0.35">
      <c r="A35" s="63">
        <v>13</v>
      </c>
      <c r="B35" s="67">
        <f>入力シート!C44</f>
        <v>0</v>
      </c>
      <c r="C35" s="305">
        <f>入力シート!D44</f>
        <v>0</v>
      </c>
      <c r="D35" s="305"/>
      <c r="E35" s="68" t="str">
        <f>入力シート!L44</f>
        <v>　</v>
      </c>
      <c r="F35" s="61" t="s">
        <v>104</v>
      </c>
      <c r="G35" s="69" t="str">
        <f>入力シート!M44</f>
        <v>　</v>
      </c>
      <c r="H35" s="53" t="s">
        <v>105</v>
      </c>
      <c r="I35" s="70">
        <f>入力シート!K44</f>
        <v>0</v>
      </c>
      <c r="J35" s="72"/>
      <c r="K35" s="73"/>
      <c r="L35" s="323"/>
      <c r="M35" s="323"/>
      <c r="N35" s="323"/>
      <c r="O35" s="330"/>
      <c r="P35" s="330"/>
      <c r="Q35" s="330"/>
      <c r="R35" s="61"/>
      <c r="S35" s="331"/>
      <c r="T35" s="331"/>
      <c r="U35" s="331"/>
      <c r="V35" s="61"/>
      <c r="W35" s="74"/>
    </row>
    <row r="37" spans="1:23" ht="26.5" customHeight="1" x14ac:dyDescent="0.35">
      <c r="A37" s="40" t="s">
        <v>79</v>
      </c>
      <c r="B37" s="59"/>
      <c r="C37" s="59"/>
      <c r="D37" s="59"/>
      <c r="E37" s="59"/>
      <c r="F37" s="59"/>
      <c r="G37" s="59"/>
      <c r="H37" s="59"/>
      <c r="I37" s="59"/>
      <c r="J37" s="59" t="s">
        <v>95</v>
      </c>
      <c r="K37" s="75">
        <f>入力シート!C63</f>
        <v>8</v>
      </c>
      <c r="L37" s="59" t="s">
        <v>35</v>
      </c>
      <c r="M37" s="59"/>
      <c r="N37" s="75">
        <f>入力シート!C64</f>
        <v>3</v>
      </c>
      <c r="O37" s="59" t="s">
        <v>34</v>
      </c>
      <c r="P37" s="75">
        <f>入力シート!C65</f>
        <v>0</v>
      </c>
      <c r="Q37" s="59" t="s">
        <v>36</v>
      </c>
      <c r="R37" s="59"/>
      <c r="S37" s="59"/>
      <c r="T37" s="59"/>
      <c r="U37" s="59"/>
      <c r="V37" s="59"/>
      <c r="W37" s="59"/>
    </row>
    <row r="38" spans="1:23" ht="19.399999999999999" customHeight="1" x14ac:dyDescent="0.35">
      <c r="A38" s="40"/>
      <c r="B38" s="59"/>
      <c r="C38" s="59"/>
      <c r="D38" s="59"/>
      <c r="E38" s="59"/>
      <c r="F38" s="39"/>
      <c r="G38" s="39"/>
      <c r="H38" s="39"/>
      <c r="I38" s="39"/>
      <c r="J38" s="39"/>
      <c r="K38" s="39"/>
      <c r="L38" s="39"/>
      <c r="M38" s="39"/>
      <c r="N38" s="39"/>
      <c r="O38" s="39"/>
      <c r="P38" s="39"/>
      <c r="Q38" s="39"/>
      <c r="R38" s="39"/>
      <c r="S38" s="39"/>
      <c r="T38" s="39"/>
      <c r="U38" s="39"/>
      <c r="V38" s="39"/>
      <c r="W38" s="39"/>
    </row>
    <row r="39" spans="1:23" ht="26.5" customHeight="1" x14ac:dyDescent="0.35">
      <c r="A39" s="40" t="s">
        <v>204</v>
      </c>
      <c r="B39" s="59"/>
      <c r="C39" s="59"/>
      <c r="D39" s="59"/>
      <c r="E39" s="59"/>
      <c r="F39" s="59"/>
      <c r="G39" s="59"/>
      <c r="H39" s="59"/>
      <c r="I39" s="59"/>
      <c r="J39" s="59"/>
      <c r="K39" s="329" t="s">
        <v>195</v>
      </c>
      <c r="L39" s="329"/>
      <c r="M39" s="329"/>
      <c r="N39" s="329"/>
      <c r="O39" s="329"/>
      <c r="P39" s="329"/>
      <c r="Q39" s="328">
        <f>入力シート!C66</f>
        <v>0</v>
      </c>
      <c r="R39" s="328"/>
      <c r="S39" s="328"/>
      <c r="T39" s="328"/>
      <c r="U39" s="328"/>
      <c r="V39" s="76" t="s">
        <v>80</v>
      </c>
      <c r="W39" s="59"/>
    </row>
    <row r="40" spans="1:23" ht="19.399999999999999" customHeight="1" x14ac:dyDescent="0.35">
      <c r="A40" s="77"/>
      <c r="B40" s="77"/>
      <c r="C40" s="39"/>
      <c r="D40" s="39"/>
      <c r="E40" s="39"/>
      <c r="F40" s="39"/>
      <c r="G40" s="39"/>
      <c r="H40" s="39"/>
      <c r="I40" s="39"/>
      <c r="J40" s="39"/>
      <c r="K40" s="39"/>
      <c r="L40" s="39"/>
      <c r="M40" s="39"/>
      <c r="N40" s="39"/>
      <c r="O40" s="39"/>
      <c r="P40" s="39"/>
      <c r="Q40" s="39"/>
      <c r="R40" s="39"/>
      <c r="S40" s="39"/>
      <c r="T40" s="39"/>
      <c r="U40" s="39"/>
      <c r="V40" s="39"/>
      <c r="W40" s="39"/>
    </row>
    <row r="41" spans="1:23" ht="26.5" customHeight="1" x14ac:dyDescent="0.35">
      <c r="A41" s="326"/>
      <c r="B41" s="326"/>
      <c r="C41" s="327"/>
      <c r="D41" s="327"/>
      <c r="E41" s="79"/>
      <c r="F41" s="59"/>
      <c r="G41" s="59"/>
      <c r="H41" s="59"/>
      <c r="I41" s="59"/>
      <c r="J41" s="59"/>
      <c r="K41" s="75"/>
      <c r="L41" s="59"/>
      <c r="M41" s="59"/>
      <c r="N41" s="75"/>
      <c r="O41" s="59"/>
      <c r="P41" s="75"/>
      <c r="Q41" s="59"/>
      <c r="R41" s="59"/>
      <c r="S41" s="59"/>
      <c r="T41" s="59"/>
      <c r="U41" s="59"/>
      <c r="V41" s="59"/>
      <c r="W41" s="59"/>
    </row>
    <row r="42" spans="1:23" ht="26.5" customHeight="1" x14ac:dyDescent="0.35">
      <c r="A42" s="59"/>
      <c r="B42" s="59"/>
      <c r="C42" s="59"/>
      <c r="D42" s="59"/>
      <c r="E42" s="59"/>
      <c r="F42" s="59"/>
      <c r="G42" s="59"/>
      <c r="H42" s="59"/>
      <c r="I42" s="59"/>
      <c r="J42" s="59"/>
      <c r="K42" s="59"/>
      <c r="L42" s="59"/>
      <c r="M42" s="59"/>
      <c r="N42" s="59"/>
      <c r="O42" s="59"/>
      <c r="P42" s="59"/>
      <c r="Q42" s="59"/>
      <c r="R42" s="59"/>
      <c r="S42" s="59"/>
      <c r="T42" s="59"/>
      <c r="U42" s="59"/>
      <c r="V42" s="59"/>
      <c r="W42" s="59"/>
    </row>
    <row r="43" spans="1:23" ht="26.5" customHeight="1" x14ac:dyDescent="0.35">
      <c r="A43" s="40"/>
      <c r="B43" s="59"/>
      <c r="C43" s="59"/>
      <c r="D43" s="59"/>
      <c r="E43" s="59"/>
      <c r="F43" s="59"/>
      <c r="G43" s="59"/>
      <c r="H43" s="59"/>
      <c r="I43" s="59"/>
      <c r="J43" s="59"/>
      <c r="K43" s="329"/>
      <c r="L43" s="329"/>
      <c r="M43" s="329"/>
      <c r="N43" s="329"/>
      <c r="O43" s="329"/>
      <c r="P43" s="329"/>
      <c r="Q43" s="328"/>
      <c r="R43" s="328"/>
      <c r="S43" s="328"/>
      <c r="T43" s="328"/>
      <c r="U43" s="328"/>
      <c r="V43" s="76"/>
      <c r="W43" s="59"/>
    </row>
    <row r="44" spans="1:23" ht="12" customHeight="1" x14ac:dyDescent="0.35">
      <c r="A44" s="325"/>
      <c r="B44" s="325"/>
      <c r="C44" s="325"/>
      <c r="D44" s="325"/>
      <c r="E44" s="325"/>
      <c r="F44" s="325"/>
      <c r="G44" s="325"/>
      <c r="H44" s="325"/>
      <c r="I44" s="325"/>
      <c r="J44" s="325"/>
      <c r="K44" s="325"/>
      <c r="L44" s="325"/>
      <c r="M44" s="325"/>
      <c r="N44" s="325"/>
      <c r="O44" s="325"/>
      <c r="P44" s="325"/>
      <c r="Q44" s="325"/>
      <c r="R44" s="325"/>
      <c r="S44" s="325"/>
      <c r="T44" s="325"/>
      <c r="U44" s="325"/>
      <c r="V44" s="325"/>
      <c r="W44" s="325"/>
    </row>
    <row r="45" spans="1:23" x14ac:dyDescent="0.35">
      <c r="A45" s="80"/>
      <c r="B45" s="80"/>
      <c r="C45" s="80"/>
      <c r="D45" s="80"/>
      <c r="E45" s="80"/>
      <c r="F45" s="80"/>
      <c r="G45" s="80"/>
      <c r="H45" s="80"/>
      <c r="I45" s="80"/>
      <c r="J45" s="80"/>
      <c r="K45" s="80"/>
      <c r="L45" s="80"/>
      <c r="M45" s="80"/>
      <c r="N45" s="80"/>
      <c r="O45" s="80"/>
      <c r="P45" s="80"/>
      <c r="Q45" s="80"/>
      <c r="R45" s="80"/>
      <c r="S45" s="80"/>
      <c r="T45" s="80"/>
      <c r="U45" s="80"/>
      <c r="V45" s="80"/>
      <c r="W45" s="80"/>
    </row>
  </sheetData>
  <mergeCells count="116">
    <mergeCell ref="A44:W44"/>
    <mergeCell ref="A41:B41"/>
    <mergeCell ref="C41:D41"/>
    <mergeCell ref="Q39:U39"/>
    <mergeCell ref="Q43:U43"/>
    <mergeCell ref="K43:P43"/>
    <mergeCell ref="C35:D35"/>
    <mergeCell ref="L35:N35"/>
    <mergeCell ref="O35:Q35"/>
    <mergeCell ref="S35:U35"/>
    <mergeCell ref="K39:P39"/>
    <mergeCell ref="C29:D29"/>
    <mergeCell ref="L29:N29"/>
    <mergeCell ref="O29:Q29"/>
    <mergeCell ref="S29:U29"/>
    <mergeCell ref="L23:N23"/>
    <mergeCell ref="O23:Q23"/>
    <mergeCell ref="S23:U23"/>
    <mergeCell ref="C24:D24"/>
    <mergeCell ref="L24:N24"/>
    <mergeCell ref="O24:Q24"/>
    <mergeCell ref="S24:U24"/>
    <mergeCell ref="C25:D25"/>
    <mergeCell ref="L25:N25"/>
    <mergeCell ref="O25:Q25"/>
    <mergeCell ref="S25:U25"/>
    <mergeCell ref="C26:D26"/>
    <mergeCell ref="L26:N26"/>
    <mergeCell ref="O26:Q26"/>
    <mergeCell ref="C23:D23"/>
    <mergeCell ref="S26:U26"/>
    <mergeCell ref="Q12:W12"/>
    <mergeCell ref="A12:B12"/>
    <mergeCell ref="H8:K9"/>
    <mergeCell ref="L34:N34"/>
    <mergeCell ref="O34:Q34"/>
    <mergeCell ref="S34:U34"/>
    <mergeCell ref="Q11:S11"/>
    <mergeCell ref="P10:W10"/>
    <mergeCell ref="G11:K11"/>
    <mergeCell ref="H10:K10"/>
    <mergeCell ref="U11:W11"/>
    <mergeCell ref="A19:W19"/>
    <mergeCell ref="A20:W20"/>
    <mergeCell ref="A21:A22"/>
    <mergeCell ref="B21:B22"/>
    <mergeCell ref="C21:D22"/>
    <mergeCell ref="I21:I22"/>
    <mergeCell ref="J21:J22"/>
    <mergeCell ref="A16:D16"/>
    <mergeCell ref="F16:H16"/>
    <mergeCell ref="S32:U32"/>
    <mergeCell ref="C34:D34"/>
    <mergeCell ref="A17:D17"/>
    <mergeCell ref="Q16:T16"/>
    <mergeCell ref="K21:K22"/>
    <mergeCell ref="L21:N22"/>
    <mergeCell ref="W21:W22"/>
    <mergeCell ref="E21:E22"/>
    <mergeCell ref="F21:H22"/>
    <mergeCell ref="O21:Q22"/>
    <mergeCell ref="R21:V22"/>
    <mergeCell ref="I16:L16"/>
    <mergeCell ref="M16:P16"/>
    <mergeCell ref="M17:P17"/>
    <mergeCell ref="F17:H17"/>
    <mergeCell ref="I17:L17"/>
    <mergeCell ref="Q17:T17"/>
    <mergeCell ref="N8:O8"/>
    <mergeCell ref="L33:N33"/>
    <mergeCell ref="O33:Q33"/>
    <mergeCell ref="S33:U33"/>
    <mergeCell ref="C33:D33"/>
    <mergeCell ref="C30:D30"/>
    <mergeCell ref="L30:N30"/>
    <mergeCell ref="O30:Q30"/>
    <mergeCell ref="C27:D27"/>
    <mergeCell ref="L27:N27"/>
    <mergeCell ref="O27:Q27"/>
    <mergeCell ref="S27:U27"/>
    <mergeCell ref="C28:D28"/>
    <mergeCell ref="L28:N28"/>
    <mergeCell ref="O28:Q28"/>
    <mergeCell ref="S28:U28"/>
    <mergeCell ref="S30:U30"/>
    <mergeCell ref="L31:N31"/>
    <mergeCell ref="O31:Q31"/>
    <mergeCell ref="S31:U31"/>
    <mergeCell ref="L32:N32"/>
    <mergeCell ref="C31:D31"/>
    <mergeCell ref="C32:D32"/>
    <mergeCell ref="O32:Q32"/>
    <mergeCell ref="N9:O12"/>
    <mergeCell ref="L8:M12"/>
    <mergeCell ref="D12:F12"/>
    <mergeCell ref="A11:B11"/>
    <mergeCell ref="D11:F11"/>
    <mergeCell ref="B1:P2"/>
    <mergeCell ref="P8:W8"/>
    <mergeCell ref="A8:B9"/>
    <mergeCell ref="Q1:S2"/>
    <mergeCell ref="A4:C4"/>
    <mergeCell ref="D4:E5"/>
    <mergeCell ref="A5:C5"/>
    <mergeCell ref="A7:B7"/>
    <mergeCell ref="A6:B6"/>
    <mergeCell ref="G8:G9"/>
    <mergeCell ref="A10:B10"/>
    <mergeCell ref="D10:F10"/>
    <mergeCell ref="C8:F9"/>
    <mergeCell ref="Q9:S9"/>
    <mergeCell ref="H12:K12"/>
    <mergeCell ref="P6:W7"/>
    <mergeCell ref="C6:K6"/>
    <mergeCell ref="C7:K7"/>
    <mergeCell ref="L6:O7"/>
  </mergeCells>
  <phoneticPr fontId="2"/>
  <printOptions horizontalCentered="1" verticalCentered="1"/>
  <pageMargins left="0.62992125984251968" right="0.62992125984251968" top="0.39370078740157483" bottom="0.39370078740157483" header="0.31496062992125984" footer="0.31496062992125984"/>
  <pageSetup paperSize="9" scale="70" orientation="portrait" horizontalDpi="4294967294" r:id="rId1"/>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A1:BD52"/>
  <sheetViews>
    <sheetView showGridLines="0" showZeros="0" topLeftCell="A13" zoomScaleNormal="100" zoomScaleSheetLayoutView="100" workbookViewId="0">
      <selection activeCell="AM9" sqref="AM9"/>
    </sheetView>
  </sheetViews>
  <sheetFormatPr defaultColWidth="8.5" defaultRowHeight="15" x14ac:dyDescent="0.2"/>
  <cols>
    <col min="1" max="16" width="1.83203125" style="39" customWidth="1"/>
    <col min="17" max="17" width="2.25" style="39" customWidth="1"/>
    <col min="18" max="50" width="1.83203125" style="39" customWidth="1"/>
    <col min="51" max="51" width="21.75" style="39" bestFit="1" customWidth="1"/>
    <col min="52" max="16384" width="8.5" style="39"/>
  </cols>
  <sheetData>
    <row r="1" spans="1:56" ht="13.5" customHeight="1" x14ac:dyDescent="0.2">
      <c r="A1" s="372" t="str">
        <f>入力シート!C2</f>
        <v>第４回東日本中学男子ソフトボール大会</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3" t="s">
        <v>86</v>
      </c>
      <c r="AN1" s="373"/>
      <c r="AO1" s="373"/>
      <c r="AP1" s="373"/>
      <c r="AQ1" s="373"/>
      <c r="AR1" s="373"/>
      <c r="AS1" s="373"/>
      <c r="AT1" s="373"/>
      <c r="AU1" s="373"/>
      <c r="AV1" s="373"/>
      <c r="AW1" s="373"/>
      <c r="AX1" s="373"/>
      <c r="AZ1" s="75"/>
      <c r="BA1" s="75"/>
      <c r="BB1" s="75"/>
      <c r="BC1" s="75"/>
      <c r="BD1" s="75"/>
    </row>
    <row r="2" spans="1:56" ht="13.5" customHeight="1" x14ac:dyDescent="0.2">
      <c r="A2" s="372"/>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3"/>
      <c r="AN2" s="373"/>
      <c r="AO2" s="373"/>
      <c r="AP2" s="373"/>
      <c r="AQ2" s="373"/>
      <c r="AR2" s="373"/>
      <c r="AS2" s="373"/>
      <c r="AT2" s="373"/>
      <c r="AU2" s="373"/>
      <c r="AV2" s="373"/>
      <c r="AW2" s="373"/>
      <c r="AX2" s="373"/>
      <c r="AY2" s="75"/>
      <c r="AZ2" s="75"/>
      <c r="BA2" s="75"/>
      <c r="BB2" s="75"/>
      <c r="BC2" s="75"/>
      <c r="BD2" s="75"/>
    </row>
    <row r="3" spans="1:56" ht="6" customHeight="1" x14ac:dyDescent="0.2">
      <c r="A3" s="81"/>
    </row>
    <row r="4" spans="1:56" ht="20.149999999999999" customHeight="1" x14ac:dyDescent="0.2">
      <c r="A4" s="345" t="s">
        <v>57</v>
      </c>
      <c r="B4" s="345"/>
      <c r="C4" s="345"/>
      <c r="D4" s="345"/>
      <c r="E4" s="383"/>
      <c r="F4" s="383"/>
      <c r="G4" s="383"/>
      <c r="H4" s="383"/>
      <c r="I4" s="384">
        <f>入力シート!C3</f>
        <v>0</v>
      </c>
      <c r="J4" s="384"/>
      <c r="K4" s="384"/>
      <c r="L4" s="384"/>
      <c r="M4" s="384"/>
      <c r="N4" s="384"/>
      <c r="O4" s="384"/>
      <c r="P4" s="384"/>
      <c r="Q4" s="384"/>
    </row>
    <row r="5" spans="1:56" ht="15" customHeight="1" x14ac:dyDescent="0.2">
      <c r="A5" s="385" t="s">
        <v>94</v>
      </c>
      <c r="B5" s="385"/>
      <c r="C5" s="385"/>
      <c r="D5" s="385"/>
      <c r="E5" s="386"/>
      <c r="F5" s="386"/>
      <c r="G5" s="386"/>
      <c r="H5" s="386"/>
      <c r="I5" s="376">
        <f>入力シート!C4</f>
        <v>0</v>
      </c>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8"/>
      <c r="AI5" s="412" t="s">
        <v>196</v>
      </c>
      <c r="AJ5" s="401"/>
      <c r="AK5" s="401"/>
      <c r="AL5" s="402"/>
      <c r="AM5" s="406">
        <f>入力シート!C7</f>
        <v>0</v>
      </c>
      <c r="AN5" s="407"/>
      <c r="AO5" s="407"/>
      <c r="AP5" s="407"/>
      <c r="AQ5" s="407"/>
      <c r="AR5" s="407"/>
      <c r="AS5" s="407"/>
      <c r="AT5" s="407"/>
      <c r="AU5" s="407"/>
      <c r="AV5" s="407"/>
      <c r="AW5" s="407"/>
      <c r="AX5" s="408"/>
      <c r="AY5" s="82"/>
    </row>
    <row r="6" spans="1:56" ht="30" customHeight="1" x14ac:dyDescent="0.2">
      <c r="A6" s="387" t="s">
        <v>58</v>
      </c>
      <c r="B6" s="388"/>
      <c r="C6" s="388"/>
      <c r="D6" s="388"/>
      <c r="E6" s="389"/>
      <c r="F6" s="389"/>
      <c r="G6" s="389"/>
      <c r="H6" s="390"/>
      <c r="I6" s="374">
        <f>入力シート!C5</f>
        <v>0</v>
      </c>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75"/>
      <c r="AI6" s="387"/>
      <c r="AJ6" s="388"/>
      <c r="AK6" s="388"/>
      <c r="AL6" s="404"/>
      <c r="AM6" s="409"/>
      <c r="AN6" s="410"/>
      <c r="AO6" s="410"/>
      <c r="AP6" s="410"/>
      <c r="AQ6" s="410"/>
      <c r="AR6" s="410"/>
      <c r="AS6" s="410"/>
      <c r="AT6" s="410"/>
      <c r="AU6" s="410"/>
      <c r="AV6" s="410"/>
      <c r="AW6" s="410"/>
      <c r="AX6" s="411"/>
      <c r="AY6" s="82"/>
    </row>
    <row r="7" spans="1:56" ht="20.149999999999999" customHeight="1" x14ac:dyDescent="0.2">
      <c r="A7" s="349" t="s">
        <v>59</v>
      </c>
      <c r="B7" s="350"/>
      <c r="C7" s="323"/>
      <c r="D7" s="323"/>
      <c r="E7" s="323"/>
      <c r="F7" s="200"/>
      <c r="G7" s="344">
        <f>入力シート!C8</f>
        <v>0</v>
      </c>
      <c r="H7" s="344"/>
      <c r="I7" s="344"/>
      <c r="J7" s="344"/>
      <c r="K7" s="344"/>
      <c r="L7" s="344"/>
      <c r="M7" s="344"/>
      <c r="N7" s="344"/>
      <c r="O7" s="344"/>
      <c r="P7" s="344"/>
      <c r="Q7" s="341" t="s">
        <v>192</v>
      </c>
      <c r="R7" s="342"/>
      <c r="S7" s="342"/>
      <c r="T7" s="342"/>
      <c r="U7" s="342"/>
      <c r="V7" s="343"/>
      <c r="W7" s="344">
        <f>入力シート!C9</f>
        <v>0</v>
      </c>
      <c r="X7" s="344"/>
      <c r="Y7" s="344"/>
      <c r="Z7" s="344"/>
      <c r="AA7" s="344"/>
      <c r="AB7" s="344"/>
      <c r="AC7" s="344"/>
      <c r="AD7" s="344"/>
      <c r="AE7" s="344"/>
      <c r="AF7" s="344"/>
      <c r="AG7" s="51"/>
      <c r="AH7" s="51"/>
    </row>
    <row r="8" spans="1:56" ht="20.149999999999999" customHeight="1" x14ac:dyDescent="0.2">
      <c r="A8" s="345" t="s">
        <v>60</v>
      </c>
      <c r="B8" s="345"/>
      <c r="C8" s="201"/>
      <c r="D8" s="201"/>
      <c r="E8" s="199">
        <v>30</v>
      </c>
      <c r="F8" s="200"/>
      <c r="G8" s="344">
        <f>入力シート!C18</f>
        <v>0</v>
      </c>
      <c r="H8" s="344"/>
      <c r="I8" s="344"/>
      <c r="J8" s="344"/>
      <c r="K8" s="344"/>
      <c r="L8" s="344"/>
      <c r="M8" s="344"/>
      <c r="N8" s="344"/>
      <c r="O8" s="344"/>
      <c r="P8" s="344"/>
      <c r="Q8" s="345" t="s">
        <v>191</v>
      </c>
      <c r="R8" s="345"/>
      <c r="S8" s="345"/>
      <c r="T8" s="345"/>
      <c r="U8" s="345"/>
      <c r="V8" s="345"/>
      <c r="W8" s="344">
        <f>入力シート!C21</f>
        <v>0</v>
      </c>
      <c r="X8" s="344"/>
      <c r="Y8" s="344"/>
      <c r="Z8" s="344"/>
      <c r="AA8" s="344"/>
      <c r="AB8" s="344"/>
      <c r="AC8" s="344"/>
      <c r="AD8" s="344"/>
      <c r="AE8" s="344"/>
      <c r="AF8" s="344"/>
      <c r="AG8" s="84"/>
      <c r="AH8" s="84"/>
    </row>
    <row r="9" spans="1:56" ht="20.149999999999999" customHeight="1" x14ac:dyDescent="0.2">
      <c r="A9" s="349" t="s">
        <v>61</v>
      </c>
      <c r="B9" s="350"/>
      <c r="C9" s="323"/>
      <c r="D9" s="323"/>
      <c r="E9" s="199">
        <v>31</v>
      </c>
      <c r="F9" s="200"/>
      <c r="G9" s="344">
        <f>入力シート!C19</f>
        <v>0</v>
      </c>
      <c r="H9" s="344"/>
      <c r="I9" s="344"/>
      <c r="J9" s="344"/>
      <c r="K9" s="344"/>
      <c r="L9" s="344"/>
      <c r="M9" s="344"/>
      <c r="N9" s="344"/>
      <c r="O9" s="344"/>
      <c r="P9" s="346"/>
      <c r="Q9" s="317" t="s">
        <v>131</v>
      </c>
      <c r="R9" s="318"/>
      <c r="S9" s="318"/>
      <c r="T9" s="318"/>
      <c r="U9" s="318"/>
      <c r="V9" s="318"/>
      <c r="W9" s="318"/>
      <c r="X9" s="318"/>
      <c r="Y9" s="318"/>
      <c r="Z9" s="318"/>
      <c r="AA9" s="318"/>
      <c r="AB9" s="318"/>
      <c r="AC9" s="318"/>
      <c r="AD9" s="318"/>
      <c r="AE9" s="318"/>
      <c r="AF9" s="318"/>
      <c r="AG9" s="78"/>
      <c r="AH9" s="78"/>
    </row>
    <row r="10" spans="1:56" ht="20.149999999999999" customHeight="1" x14ac:dyDescent="0.2">
      <c r="A10" s="349" t="s">
        <v>61</v>
      </c>
      <c r="B10" s="350"/>
      <c r="C10" s="323"/>
      <c r="D10" s="323"/>
      <c r="E10" s="199">
        <v>32</v>
      </c>
      <c r="F10" s="200"/>
      <c r="G10" s="344">
        <f>入力シート!C20</f>
        <v>0</v>
      </c>
      <c r="H10" s="344"/>
      <c r="I10" s="344"/>
      <c r="J10" s="344"/>
      <c r="K10" s="344"/>
      <c r="L10" s="344"/>
      <c r="M10" s="344"/>
      <c r="N10" s="344"/>
      <c r="O10" s="344"/>
      <c r="P10" s="344"/>
      <c r="Q10" s="349" t="s">
        <v>125</v>
      </c>
      <c r="R10" s="350"/>
      <c r="S10" s="350"/>
      <c r="T10" s="350"/>
      <c r="U10" s="350"/>
      <c r="V10" s="351"/>
      <c r="W10" s="346">
        <f>入力シート!C22</f>
        <v>0</v>
      </c>
      <c r="X10" s="347"/>
      <c r="Y10" s="347"/>
      <c r="Z10" s="347"/>
      <c r="AA10" s="347"/>
      <c r="AB10" s="347"/>
      <c r="AC10" s="347"/>
      <c r="AD10" s="347"/>
      <c r="AE10" s="347"/>
      <c r="AF10" s="348"/>
      <c r="AG10" s="84"/>
      <c r="AH10" s="84"/>
    </row>
    <row r="11" spans="1:56" ht="13.5" customHeight="1" x14ac:dyDescent="0.25">
      <c r="B11" s="80"/>
      <c r="C11" s="80"/>
      <c r="D11" s="80"/>
      <c r="E11" s="80"/>
      <c r="F11" s="80"/>
      <c r="G11" s="80"/>
      <c r="H11" s="80"/>
      <c r="I11" s="80"/>
      <c r="J11" s="80"/>
      <c r="AP11" s="45"/>
      <c r="AQ11" s="45"/>
      <c r="AR11" s="45"/>
    </row>
    <row r="12" spans="1:56" ht="13.5" customHeight="1" x14ac:dyDescent="0.25">
      <c r="A12" s="80" t="s">
        <v>62</v>
      </c>
      <c r="B12" s="80"/>
      <c r="C12" s="80"/>
      <c r="D12" s="80"/>
      <c r="E12" s="80"/>
      <c r="F12" s="80"/>
      <c r="G12" s="80"/>
      <c r="H12" s="80"/>
      <c r="I12" s="80"/>
      <c r="J12" s="80"/>
      <c r="AP12" s="45"/>
      <c r="AQ12" s="45"/>
      <c r="AR12" s="45"/>
    </row>
    <row r="13" spans="1:56" ht="13.5" customHeight="1" x14ac:dyDescent="0.25">
      <c r="A13" s="79" t="s">
        <v>266</v>
      </c>
      <c r="B13" s="80"/>
      <c r="C13" s="80"/>
      <c r="D13" s="80"/>
      <c r="E13" s="80"/>
      <c r="F13" s="80"/>
      <c r="G13" s="80"/>
      <c r="H13" s="80"/>
      <c r="I13" s="80"/>
      <c r="J13" s="80"/>
    </row>
    <row r="14" spans="1:56" ht="13.5" customHeight="1" x14ac:dyDescent="0.25">
      <c r="A14" s="79" t="s">
        <v>267</v>
      </c>
      <c r="B14" s="80"/>
      <c r="C14" s="80"/>
      <c r="D14" s="80"/>
      <c r="E14" s="80"/>
      <c r="F14" s="80"/>
      <c r="G14" s="80"/>
      <c r="H14" s="80"/>
      <c r="I14" s="80"/>
      <c r="J14" s="80"/>
    </row>
    <row r="15" spans="1:56" ht="13.5" customHeight="1" x14ac:dyDescent="0.2">
      <c r="A15" s="201" t="s">
        <v>63</v>
      </c>
      <c r="B15" s="383"/>
      <c r="C15" s="383"/>
      <c r="D15" s="383"/>
      <c r="E15" s="383"/>
      <c r="F15" s="383"/>
      <c r="G15" s="383"/>
      <c r="H15" s="383"/>
      <c r="I15" s="201" t="s">
        <v>50</v>
      </c>
      <c r="J15" s="383"/>
      <c r="K15" s="383"/>
      <c r="L15" s="383"/>
      <c r="M15" s="383"/>
      <c r="N15" s="383"/>
      <c r="O15" s="383"/>
      <c r="P15" s="383"/>
      <c r="Q15" s="199" t="s">
        <v>51</v>
      </c>
      <c r="R15" s="323"/>
      <c r="S15" s="323"/>
      <c r="T15" s="323"/>
      <c r="U15" s="323"/>
      <c r="V15" s="323"/>
      <c r="W15" s="323"/>
      <c r="X15" s="323"/>
      <c r="Y15" s="324"/>
      <c r="Z15" s="397" t="s">
        <v>64</v>
      </c>
      <c r="AA15" s="383"/>
      <c r="AB15" s="383"/>
      <c r="AC15" s="383"/>
      <c r="AD15" s="383"/>
      <c r="AE15" s="383"/>
      <c r="AF15" s="383"/>
      <c r="AG15" s="383"/>
      <c r="AH15" s="199" t="s">
        <v>50</v>
      </c>
      <c r="AI15" s="398"/>
      <c r="AJ15" s="398"/>
      <c r="AK15" s="398"/>
      <c r="AL15" s="398"/>
      <c r="AM15" s="398"/>
      <c r="AN15" s="398"/>
      <c r="AO15" s="399"/>
      <c r="AP15" s="201" t="s">
        <v>51</v>
      </c>
      <c r="AQ15" s="201"/>
      <c r="AR15" s="201"/>
      <c r="AS15" s="201"/>
      <c r="AT15" s="201"/>
      <c r="AU15" s="201"/>
      <c r="AV15" s="201"/>
      <c r="AW15" s="201"/>
      <c r="AX15" s="201"/>
    </row>
    <row r="16" spans="1:56" ht="20.149999999999999" customHeight="1" x14ac:dyDescent="0.2">
      <c r="A16" s="305">
        <f>入力シート!C23</f>
        <v>0</v>
      </c>
      <c r="B16" s="305"/>
      <c r="C16" s="305"/>
      <c r="D16" s="305"/>
      <c r="E16" s="305"/>
      <c r="F16" s="305"/>
      <c r="G16" s="305"/>
      <c r="H16" s="305"/>
      <c r="I16" s="305">
        <f>入力シート!C24</f>
        <v>0</v>
      </c>
      <c r="J16" s="305"/>
      <c r="K16" s="305"/>
      <c r="L16" s="305"/>
      <c r="M16" s="305"/>
      <c r="N16" s="305"/>
      <c r="O16" s="305"/>
      <c r="P16" s="305"/>
      <c r="Q16" s="298">
        <f>入力シート!C25</f>
        <v>0</v>
      </c>
      <c r="R16" s="300"/>
      <c r="S16" s="300"/>
      <c r="T16" s="300"/>
      <c r="U16" s="300"/>
      <c r="V16" s="300"/>
      <c r="W16" s="300"/>
      <c r="X16" s="300"/>
      <c r="Y16" s="311"/>
      <c r="Z16" s="396">
        <f>入力シート!C26</f>
        <v>0</v>
      </c>
      <c r="AA16" s="305"/>
      <c r="AB16" s="305"/>
      <c r="AC16" s="305"/>
      <c r="AD16" s="305"/>
      <c r="AE16" s="305"/>
      <c r="AF16" s="305"/>
      <c r="AG16" s="305"/>
      <c r="AH16" s="305">
        <f>入力シート!C27</f>
        <v>0</v>
      </c>
      <c r="AI16" s="305"/>
      <c r="AJ16" s="305"/>
      <c r="AK16" s="305"/>
      <c r="AL16" s="305"/>
      <c r="AM16" s="305"/>
      <c r="AN16" s="305"/>
      <c r="AO16" s="305"/>
      <c r="AP16" s="305">
        <f>入力シート!C28</f>
        <v>0</v>
      </c>
      <c r="AQ16" s="305"/>
      <c r="AR16" s="305"/>
      <c r="AS16" s="305"/>
      <c r="AT16" s="305"/>
      <c r="AU16" s="305"/>
      <c r="AV16" s="305"/>
      <c r="AW16" s="305"/>
      <c r="AX16" s="305"/>
    </row>
    <row r="17" spans="1:50" ht="15" customHeight="1" x14ac:dyDescent="0.2">
      <c r="A17" s="81"/>
    </row>
    <row r="18" spans="1:50" ht="16" x14ac:dyDescent="0.2">
      <c r="A18" s="81"/>
      <c r="B18" s="39" t="s">
        <v>65</v>
      </c>
      <c r="Q18" s="85"/>
      <c r="R18" s="85"/>
      <c r="S18" s="380" t="s">
        <v>66</v>
      </c>
      <c r="T18" s="380"/>
      <c r="U18" s="380"/>
      <c r="V18" s="381"/>
      <c r="W18" s="381"/>
      <c r="X18" s="381"/>
      <c r="Y18" s="381"/>
      <c r="Z18" s="381"/>
      <c r="AA18" s="381"/>
      <c r="AB18" s="381"/>
      <c r="AC18" s="381"/>
      <c r="AD18" s="381"/>
      <c r="AE18" s="85"/>
      <c r="AF18" s="85"/>
      <c r="AG18" s="45"/>
      <c r="AH18" s="85"/>
      <c r="AI18" s="85"/>
    </row>
    <row r="19" spans="1:50" ht="10.5" customHeight="1" x14ac:dyDescent="0.2">
      <c r="A19" s="345" t="s">
        <v>67</v>
      </c>
      <c r="B19" s="382"/>
      <c r="C19" s="345" t="s">
        <v>68</v>
      </c>
      <c r="D19" s="382"/>
      <c r="E19" s="345" t="s">
        <v>69</v>
      </c>
      <c r="F19" s="382"/>
      <c r="G19" s="382"/>
      <c r="H19" s="391" t="s">
        <v>93</v>
      </c>
      <c r="I19" s="391"/>
      <c r="J19" s="391"/>
      <c r="K19" s="391"/>
      <c r="L19" s="391"/>
      <c r="M19" s="391"/>
      <c r="N19" s="391"/>
      <c r="O19" s="391"/>
      <c r="P19" s="391"/>
      <c r="Q19" s="391"/>
      <c r="R19" s="391"/>
      <c r="S19" s="391"/>
      <c r="T19" s="391"/>
      <c r="U19" s="391"/>
      <c r="V19" s="292" t="s">
        <v>24</v>
      </c>
      <c r="W19" s="293"/>
      <c r="X19" s="293"/>
      <c r="Y19" s="370"/>
      <c r="Z19" s="392" t="s">
        <v>67</v>
      </c>
      <c r="AA19" s="382"/>
      <c r="AB19" s="345" t="s">
        <v>68</v>
      </c>
      <c r="AC19" s="382"/>
      <c r="AD19" s="345" t="s">
        <v>69</v>
      </c>
      <c r="AE19" s="382"/>
      <c r="AF19" s="382"/>
      <c r="AG19" s="391" t="s">
        <v>93</v>
      </c>
      <c r="AH19" s="391"/>
      <c r="AI19" s="391"/>
      <c r="AJ19" s="391"/>
      <c r="AK19" s="391"/>
      <c r="AL19" s="391"/>
      <c r="AM19" s="391"/>
      <c r="AN19" s="391"/>
      <c r="AO19" s="391"/>
      <c r="AP19" s="391"/>
      <c r="AQ19" s="391"/>
      <c r="AR19" s="391"/>
      <c r="AS19" s="391"/>
      <c r="AT19" s="391"/>
      <c r="AU19" s="292" t="s">
        <v>24</v>
      </c>
      <c r="AV19" s="293"/>
      <c r="AW19" s="293"/>
      <c r="AX19" s="294"/>
    </row>
    <row r="20" spans="1:50" ht="22.15" customHeight="1" x14ac:dyDescent="0.2">
      <c r="A20" s="382"/>
      <c r="B20" s="382"/>
      <c r="C20" s="382"/>
      <c r="D20" s="382"/>
      <c r="E20" s="382"/>
      <c r="F20" s="382"/>
      <c r="G20" s="382"/>
      <c r="H20" s="394" t="s">
        <v>70</v>
      </c>
      <c r="I20" s="395"/>
      <c r="J20" s="395"/>
      <c r="K20" s="395"/>
      <c r="L20" s="395"/>
      <c r="M20" s="395"/>
      <c r="N20" s="395"/>
      <c r="O20" s="395"/>
      <c r="P20" s="395"/>
      <c r="Q20" s="395"/>
      <c r="R20" s="395"/>
      <c r="S20" s="395"/>
      <c r="T20" s="395"/>
      <c r="U20" s="395"/>
      <c r="V20" s="295"/>
      <c r="W20" s="296"/>
      <c r="X20" s="296"/>
      <c r="Y20" s="371"/>
      <c r="Z20" s="393"/>
      <c r="AA20" s="382"/>
      <c r="AB20" s="382"/>
      <c r="AC20" s="382"/>
      <c r="AD20" s="382"/>
      <c r="AE20" s="382"/>
      <c r="AF20" s="382"/>
      <c r="AG20" s="394" t="s">
        <v>70</v>
      </c>
      <c r="AH20" s="395"/>
      <c r="AI20" s="395"/>
      <c r="AJ20" s="395"/>
      <c r="AK20" s="395"/>
      <c r="AL20" s="395"/>
      <c r="AM20" s="395"/>
      <c r="AN20" s="395"/>
      <c r="AO20" s="395"/>
      <c r="AP20" s="395"/>
      <c r="AQ20" s="395"/>
      <c r="AR20" s="395"/>
      <c r="AS20" s="395"/>
      <c r="AT20" s="395"/>
      <c r="AU20" s="295"/>
      <c r="AV20" s="296"/>
      <c r="AW20" s="296"/>
      <c r="AX20" s="297"/>
    </row>
    <row r="21" spans="1:50" ht="13.5" customHeight="1" x14ac:dyDescent="0.2">
      <c r="A21" s="360">
        <v>1</v>
      </c>
      <c r="B21" s="353"/>
      <c r="C21" s="356">
        <f>入力シート!C32</f>
        <v>10</v>
      </c>
      <c r="D21" s="357"/>
      <c r="E21" s="360">
        <f>入力シート!D32</f>
        <v>0</v>
      </c>
      <c r="F21" s="361"/>
      <c r="G21" s="353"/>
      <c r="H21" s="364" t="str">
        <f>入力シート!M32</f>
        <v/>
      </c>
      <c r="I21" s="365"/>
      <c r="J21" s="365"/>
      <c r="K21" s="365"/>
      <c r="L21" s="365"/>
      <c r="M21" s="365"/>
      <c r="N21" s="365"/>
      <c r="O21" s="365"/>
      <c r="P21" s="365"/>
      <c r="Q21" s="365"/>
      <c r="R21" s="365"/>
      <c r="S21" s="365"/>
      <c r="T21" s="365"/>
      <c r="U21" s="366"/>
      <c r="V21" s="292">
        <f>入力シート!K32</f>
        <v>0</v>
      </c>
      <c r="W21" s="293"/>
      <c r="X21" s="293"/>
      <c r="Y21" s="370"/>
      <c r="Z21" s="352">
        <v>14</v>
      </c>
      <c r="AA21" s="353"/>
      <c r="AB21" s="356">
        <f>入力シート!C45</f>
        <v>0</v>
      </c>
      <c r="AC21" s="357"/>
      <c r="AD21" s="360">
        <f>入力シート!D45</f>
        <v>0</v>
      </c>
      <c r="AE21" s="361"/>
      <c r="AF21" s="353"/>
      <c r="AG21" s="364" t="str">
        <f>入力シート!M45</f>
        <v>　</v>
      </c>
      <c r="AH21" s="365"/>
      <c r="AI21" s="365"/>
      <c r="AJ21" s="365"/>
      <c r="AK21" s="365"/>
      <c r="AL21" s="365"/>
      <c r="AM21" s="365"/>
      <c r="AN21" s="365"/>
      <c r="AO21" s="365"/>
      <c r="AP21" s="365"/>
      <c r="AQ21" s="365"/>
      <c r="AR21" s="365"/>
      <c r="AS21" s="365"/>
      <c r="AT21" s="366"/>
      <c r="AU21" s="292">
        <f>入力シート!K45</f>
        <v>0</v>
      </c>
      <c r="AV21" s="293"/>
      <c r="AW21" s="293"/>
      <c r="AX21" s="294"/>
    </row>
    <row r="22" spans="1:50" ht="20.149999999999999" customHeight="1" x14ac:dyDescent="0.2">
      <c r="A22" s="362"/>
      <c r="B22" s="355"/>
      <c r="C22" s="358"/>
      <c r="D22" s="359"/>
      <c r="E22" s="362"/>
      <c r="F22" s="363"/>
      <c r="G22" s="355"/>
      <c r="H22" s="367" t="str">
        <f>入力シート!L32</f>
        <v/>
      </c>
      <c r="I22" s="368"/>
      <c r="J22" s="368"/>
      <c r="K22" s="368"/>
      <c r="L22" s="368"/>
      <c r="M22" s="368"/>
      <c r="N22" s="368"/>
      <c r="O22" s="368"/>
      <c r="P22" s="368"/>
      <c r="Q22" s="368"/>
      <c r="R22" s="368"/>
      <c r="S22" s="368"/>
      <c r="T22" s="368"/>
      <c r="U22" s="369"/>
      <c r="V22" s="295"/>
      <c r="W22" s="296"/>
      <c r="X22" s="296"/>
      <c r="Y22" s="371"/>
      <c r="Z22" s="354"/>
      <c r="AA22" s="355"/>
      <c r="AB22" s="358"/>
      <c r="AC22" s="359"/>
      <c r="AD22" s="362"/>
      <c r="AE22" s="363"/>
      <c r="AF22" s="355"/>
      <c r="AG22" s="367" t="str">
        <f>入力シート!L45</f>
        <v>　</v>
      </c>
      <c r="AH22" s="368"/>
      <c r="AI22" s="368"/>
      <c r="AJ22" s="368"/>
      <c r="AK22" s="368"/>
      <c r="AL22" s="368"/>
      <c r="AM22" s="368"/>
      <c r="AN22" s="368"/>
      <c r="AO22" s="368"/>
      <c r="AP22" s="368"/>
      <c r="AQ22" s="368"/>
      <c r="AR22" s="368"/>
      <c r="AS22" s="368"/>
      <c r="AT22" s="369"/>
      <c r="AU22" s="295"/>
      <c r="AV22" s="296"/>
      <c r="AW22" s="296"/>
      <c r="AX22" s="297"/>
    </row>
    <row r="23" spans="1:50" ht="13.5" customHeight="1" x14ac:dyDescent="0.2">
      <c r="A23" s="360">
        <v>2</v>
      </c>
      <c r="B23" s="353"/>
      <c r="C23" s="356">
        <f>入力シート!C33</f>
        <v>0</v>
      </c>
      <c r="D23" s="357"/>
      <c r="E23" s="360">
        <f>入力シート!D33</f>
        <v>0</v>
      </c>
      <c r="F23" s="361"/>
      <c r="G23" s="353"/>
      <c r="H23" s="364" t="str">
        <f>入力シート!M33</f>
        <v/>
      </c>
      <c r="I23" s="365"/>
      <c r="J23" s="365"/>
      <c r="K23" s="365"/>
      <c r="L23" s="365"/>
      <c r="M23" s="365"/>
      <c r="N23" s="365"/>
      <c r="O23" s="365"/>
      <c r="P23" s="365"/>
      <c r="Q23" s="365"/>
      <c r="R23" s="365"/>
      <c r="S23" s="365"/>
      <c r="T23" s="365"/>
      <c r="U23" s="366"/>
      <c r="V23" s="292">
        <f>入力シート!K33</f>
        <v>0</v>
      </c>
      <c r="W23" s="293"/>
      <c r="X23" s="293"/>
      <c r="Y23" s="370"/>
      <c r="Z23" s="352">
        <v>15</v>
      </c>
      <c r="AA23" s="353"/>
      <c r="AB23" s="356">
        <f>入力シート!C46</f>
        <v>0</v>
      </c>
      <c r="AC23" s="357"/>
      <c r="AD23" s="360">
        <f>入力シート!D46</f>
        <v>0</v>
      </c>
      <c r="AE23" s="361"/>
      <c r="AF23" s="353"/>
      <c r="AG23" s="364" t="str">
        <f>入力シート!M46</f>
        <v>　</v>
      </c>
      <c r="AH23" s="365"/>
      <c r="AI23" s="365"/>
      <c r="AJ23" s="365"/>
      <c r="AK23" s="365"/>
      <c r="AL23" s="365"/>
      <c r="AM23" s="365"/>
      <c r="AN23" s="365"/>
      <c r="AO23" s="365"/>
      <c r="AP23" s="365"/>
      <c r="AQ23" s="365"/>
      <c r="AR23" s="365"/>
      <c r="AS23" s="365"/>
      <c r="AT23" s="366"/>
      <c r="AU23" s="292">
        <f>入力シート!K46</f>
        <v>0</v>
      </c>
      <c r="AV23" s="293"/>
      <c r="AW23" s="293"/>
      <c r="AX23" s="294"/>
    </row>
    <row r="24" spans="1:50" ht="20.149999999999999" customHeight="1" x14ac:dyDescent="0.2">
      <c r="A24" s="362"/>
      <c r="B24" s="355"/>
      <c r="C24" s="358"/>
      <c r="D24" s="359"/>
      <c r="E24" s="362"/>
      <c r="F24" s="363"/>
      <c r="G24" s="355"/>
      <c r="H24" s="367" t="str">
        <f>入力シート!L33</f>
        <v/>
      </c>
      <c r="I24" s="368"/>
      <c r="J24" s="368"/>
      <c r="K24" s="368"/>
      <c r="L24" s="368"/>
      <c r="M24" s="368"/>
      <c r="N24" s="368"/>
      <c r="O24" s="368"/>
      <c r="P24" s="368"/>
      <c r="Q24" s="368"/>
      <c r="R24" s="368"/>
      <c r="S24" s="368"/>
      <c r="T24" s="368"/>
      <c r="U24" s="369"/>
      <c r="V24" s="295"/>
      <c r="W24" s="296"/>
      <c r="X24" s="296"/>
      <c r="Y24" s="371"/>
      <c r="Z24" s="354"/>
      <c r="AA24" s="355"/>
      <c r="AB24" s="358"/>
      <c r="AC24" s="359"/>
      <c r="AD24" s="362"/>
      <c r="AE24" s="363"/>
      <c r="AF24" s="355"/>
      <c r="AG24" s="367" t="str">
        <f>入力シート!L46</f>
        <v>　</v>
      </c>
      <c r="AH24" s="368"/>
      <c r="AI24" s="368"/>
      <c r="AJ24" s="368"/>
      <c r="AK24" s="368"/>
      <c r="AL24" s="368"/>
      <c r="AM24" s="368"/>
      <c r="AN24" s="368"/>
      <c r="AO24" s="368"/>
      <c r="AP24" s="368"/>
      <c r="AQ24" s="368"/>
      <c r="AR24" s="368"/>
      <c r="AS24" s="368"/>
      <c r="AT24" s="369"/>
      <c r="AU24" s="295"/>
      <c r="AV24" s="296"/>
      <c r="AW24" s="296"/>
      <c r="AX24" s="297"/>
    </row>
    <row r="25" spans="1:50" ht="13.5" customHeight="1" x14ac:dyDescent="0.2">
      <c r="A25" s="360">
        <v>3</v>
      </c>
      <c r="B25" s="353"/>
      <c r="C25" s="356">
        <f>入力シート!C34</f>
        <v>0</v>
      </c>
      <c r="D25" s="357"/>
      <c r="E25" s="360">
        <f>入力シート!D34</f>
        <v>0</v>
      </c>
      <c r="F25" s="361"/>
      <c r="G25" s="353"/>
      <c r="H25" s="364" t="str">
        <f>入力シート!M34</f>
        <v/>
      </c>
      <c r="I25" s="365"/>
      <c r="J25" s="365"/>
      <c r="K25" s="365"/>
      <c r="L25" s="365"/>
      <c r="M25" s="365"/>
      <c r="N25" s="365"/>
      <c r="O25" s="365"/>
      <c r="P25" s="365"/>
      <c r="Q25" s="365"/>
      <c r="R25" s="365"/>
      <c r="S25" s="365"/>
      <c r="T25" s="365"/>
      <c r="U25" s="366"/>
      <c r="V25" s="292">
        <f>入力シート!K34</f>
        <v>0</v>
      </c>
      <c r="W25" s="293"/>
      <c r="X25" s="293"/>
      <c r="Y25" s="370"/>
      <c r="Z25" s="352">
        <v>16</v>
      </c>
      <c r="AA25" s="353"/>
      <c r="AB25" s="356">
        <f>入力シート!C47</f>
        <v>0</v>
      </c>
      <c r="AC25" s="357"/>
      <c r="AD25" s="360">
        <f>入力シート!D47</f>
        <v>0</v>
      </c>
      <c r="AE25" s="361"/>
      <c r="AF25" s="353"/>
      <c r="AG25" s="364" t="str">
        <f>入力シート!M47</f>
        <v>　</v>
      </c>
      <c r="AH25" s="365"/>
      <c r="AI25" s="365"/>
      <c r="AJ25" s="365"/>
      <c r="AK25" s="365"/>
      <c r="AL25" s="365"/>
      <c r="AM25" s="365"/>
      <c r="AN25" s="365"/>
      <c r="AO25" s="365"/>
      <c r="AP25" s="365"/>
      <c r="AQ25" s="365"/>
      <c r="AR25" s="365"/>
      <c r="AS25" s="365"/>
      <c r="AT25" s="366"/>
      <c r="AU25" s="292">
        <f>入力シート!K47</f>
        <v>0</v>
      </c>
      <c r="AV25" s="293"/>
      <c r="AW25" s="293"/>
      <c r="AX25" s="294"/>
    </row>
    <row r="26" spans="1:50" ht="20.149999999999999" customHeight="1" x14ac:dyDescent="0.2">
      <c r="A26" s="362"/>
      <c r="B26" s="355"/>
      <c r="C26" s="358"/>
      <c r="D26" s="359"/>
      <c r="E26" s="362"/>
      <c r="F26" s="363"/>
      <c r="G26" s="355"/>
      <c r="H26" s="367" t="str">
        <f>入力シート!L34</f>
        <v/>
      </c>
      <c r="I26" s="368"/>
      <c r="J26" s="368"/>
      <c r="K26" s="368"/>
      <c r="L26" s="368"/>
      <c r="M26" s="368"/>
      <c r="N26" s="368"/>
      <c r="O26" s="368"/>
      <c r="P26" s="368"/>
      <c r="Q26" s="368"/>
      <c r="R26" s="368"/>
      <c r="S26" s="368"/>
      <c r="T26" s="368"/>
      <c r="U26" s="369"/>
      <c r="V26" s="295"/>
      <c r="W26" s="296"/>
      <c r="X26" s="296"/>
      <c r="Y26" s="371"/>
      <c r="Z26" s="354"/>
      <c r="AA26" s="355"/>
      <c r="AB26" s="358"/>
      <c r="AC26" s="359"/>
      <c r="AD26" s="362"/>
      <c r="AE26" s="363"/>
      <c r="AF26" s="355"/>
      <c r="AG26" s="367" t="str">
        <f>入力シート!L47</f>
        <v>　</v>
      </c>
      <c r="AH26" s="368"/>
      <c r="AI26" s="368"/>
      <c r="AJ26" s="368"/>
      <c r="AK26" s="368"/>
      <c r="AL26" s="368"/>
      <c r="AM26" s="368"/>
      <c r="AN26" s="368"/>
      <c r="AO26" s="368"/>
      <c r="AP26" s="368"/>
      <c r="AQ26" s="368"/>
      <c r="AR26" s="368"/>
      <c r="AS26" s="368"/>
      <c r="AT26" s="369"/>
      <c r="AU26" s="295"/>
      <c r="AV26" s="296"/>
      <c r="AW26" s="296"/>
      <c r="AX26" s="297"/>
    </row>
    <row r="27" spans="1:50" ht="13.5" customHeight="1" x14ac:dyDescent="0.2">
      <c r="A27" s="360">
        <v>4</v>
      </c>
      <c r="B27" s="353"/>
      <c r="C27" s="356">
        <f>入力シート!C35</f>
        <v>0</v>
      </c>
      <c r="D27" s="357"/>
      <c r="E27" s="360">
        <f>入力シート!D35</f>
        <v>0</v>
      </c>
      <c r="F27" s="361"/>
      <c r="G27" s="353"/>
      <c r="H27" s="364" t="str">
        <f>入力シート!M35</f>
        <v>　</v>
      </c>
      <c r="I27" s="365"/>
      <c r="J27" s="365"/>
      <c r="K27" s="365"/>
      <c r="L27" s="365"/>
      <c r="M27" s="365"/>
      <c r="N27" s="365"/>
      <c r="O27" s="365"/>
      <c r="P27" s="365"/>
      <c r="Q27" s="365"/>
      <c r="R27" s="365"/>
      <c r="S27" s="365"/>
      <c r="T27" s="365"/>
      <c r="U27" s="366"/>
      <c r="V27" s="292">
        <f>入力シート!K35</f>
        <v>0</v>
      </c>
      <c r="W27" s="293"/>
      <c r="X27" s="293"/>
      <c r="Y27" s="370"/>
      <c r="Z27" s="352">
        <v>17</v>
      </c>
      <c r="AA27" s="353"/>
      <c r="AB27" s="356">
        <f>入力シート!C48</f>
        <v>0</v>
      </c>
      <c r="AC27" s="357"/>
      <c r="AD27" s="360">
        <f>入力シート!D48</f>
        <v>0</v>
      </c>
      <c r="AE27" s="361"/>
      <c r="AF27" s="353"/>
      <c r="AG27" s="364" t="str">
        <f>入力シート!M48</f>
        <v>　</v>
      </c>
      <c r="AH27" s="365"/>
      <c r="AI27" s="365"/>
      <c r="AJ27" s="365"/>
      <c r="AK27" s="365"/>
      <c r="AL27" s="365"/>
      <c r="AM27" s="365"/>
      <c r="AN27" s="365"/>
      <c r="AO27" s="365"/>
      <c r="AP27" s="365"/>
      <c r="AQ27" s="365"/>
      <c r="AR27" s="365"/>
      <c r="AS27" s="365"/>
      <c r="AT27" s="366"/>
      <c r="AU27" s="292">
        <f>入力シート!K48</f>
        <v>0</v>
      </c>
      <c r="AV27" s="293"/>
      <c r="AW27" s="293"/>
      <c r="AX27" s="294"/>
    </row>
    <row r="28" spans="1:50" ht="20.149999999999999" customHeight="1" x14ac:dyDescent="0.2">
      <c r="A28" s="362"/>
      <c r="B28" s="355"/>
      <c r="C28" s="358"/>
      <c r="D28" s="359"/>
      <c r="E28" s="362"/>
      <c r="F28" s="363"/>
      <c r="G28" s="355"/>
      <c r="H28" s="367" t="str">
        <f>入力シート!L35</f>
        <v>　</v>
      </c>
      <c r="I28" s="368"/>
      <c r="J28" s="368"/>
      <c r="K28" s="368"/>
      <c r="L28" s="368"/>
      <c r="M28" s="368"/>
      <c r="N28" s="368"/>
      <c r="O28" s="368"/>
      <c r="P28" s="368"/>
      <c r="Q28" s="368"/>
      <c r="R28" s="368"/>
      <c r="S28" s="368"/>
      <c r="T28" s="368"/>
      <c r="U28" s="369"/>
      <c r="V28" s="295"/>
      <c r="W28" s="296"/>
      <c r="X28" s="296"/>
      <c r="Y28" s="371"/>
      <c r="Z28" s="354"/>
      <c r="AA28" s="355"/>
      <c r="AB28" s="358"/>
      <c r="AC28" s="359"/>
      <c r="AD28" s="362"/>
      <c r="AE28" s="363"/>
      <c r="AF28" s="355"/>
      <c r="AG28" s="367" t="str">
        <f>入力シート!L48</f>
        <v>　</v>
      </c>
      <c r="AH28" s="368"/>
      <c r="AI28" s="368"/>
      <c r="AJ28" s="368"/>
      <c r="AK28" s="368"/>
      <c r="AL28" s="368"/>
      <c r="AM28" s="368"/>
      <c r="AN28" s="368"/>
      <c r="AO28" s="368"/>
      <c r="AP28" s="368"/>
      <c r="AQ28" s="368"/>
      <c r="AR28" s="368"/>
      <c r="AS28" s="368"/>
      <c r="AT28" s="369"/>
      <c r="AU28" s="295"/>
      <c r="AV28" s="296"/>
      <c r="AW28" s="296"/>
      <c r="AX28" s="297"/>
    </row>
    <row r="29" spans="1:50" ht="13.5" customHeight="1" x14ac:dyDescent="0.2">
      <c r="A29" s="360">
        <v>5</v>
      </c>
      <c r="B29" s="353"/>
      <c r="C29" s="356">
        <f>入力シート!C36</f>
        <v>0</v>
      </c>
      <c r="D29" s="357"/>
      <c r="E29" s="360">
        <f>入力シート!D36</f>
        <v>0</v>
      </c>
      <c r="F29" s="361"/>
      <c r="G29" s="353"/>
      <c r="H29" s="364" t="str">
        <f>入力シート!M36</f>
        <v>　</v>
      </c>
      <c r="I29" s="365"/>
      <c r="J29" s="365"/>
      <c r="K29" s="365"/>
      <c r="L29" s="365"/>
      <c r="M29" s="365"/>
      <c r="N29" s="365"/>
      <c r="O29" s="365"/>
      <c r="P29" s="365"/>
      <c r="Q29" s="365"/>
      <c r="R29" s="365"/>
      <c r="S29" s="365"/>
      <c r="T29" s="365"/>
      <c r="U29" s="366"/>
      <c r="V29" s="292">
        <f>入力シート!K36</f>
        <v>0</v>
      </c>
      <c r="W29" s="293"/>
      <c r="X29" s="293"/>
      <c r="Y29" s="370"/>
      <c r="Z29" s="352">
        <v>18</v>
      </c>
      <c r="AA29" s="353"/>
      <c r="AB29" s="356">
        <f>入力シート!C49</f>
        <v>0</v>
      </c>
      <c r="AC29" s="357"/>
      <c r="AD29" s="360">
        <f>入力シート!D49</f>
        <v>0</v>
      </c>
      <c r="AE29" s="361"/>
      <c r="AF29" s="353"/>
      <c r="AG29" s="364" t="str">
        <f>入力シート!M49</f>
        <v>　</v>
      </c>
      <c r="AH29" s="365"/>
      <c r="AI29" s="365"/>
      <c r="AJ29" s="365"/>
      <c r="AK29" s="365"/>
      <c r="AL29" s="365"/>
      <c r="AM29" s="365"/>
      <c r="AN29" s="365"/>
      <c r="AO29" s="365"/>
      <c r="AP29" s="365"/>
      <c r="AQ29" s="365"/>
      <c r="AR29" s="365"/>
      <c r="AS29" s="365"/>
      <c r="AT29" s="366"/>
      <c r="AU29" s="292">
        <f>入力シート!K49</f>
        <v>0</v>
      </c>
      <c r="AV29" s="293"/>
      <c r="AW29" s="293"/>
      <c r="AX29" s="294"/>
    </row>
    <row r="30" spans="1:50" ht="20.149999999999999" customHeight="1" x14ac:dyDescent="0.2">
      <c r="A30" s="362"/>
      <c r="B30" s="355"/>
      <c r="C30" s="358"/>
      <c r="D30" s="359"/>
      <c r="E30" s="362"/>
      <c r="F30" s="363"/>
      <c r="G30" s="355"/>
      <c r="H30" s="367" t="str">
        <f>入力シート!L36</f>
        <v>　</v>
      </c>
      <c r="I30" s="368"/>
      <c r="J30" s="368"/>
      <c r="K30" s="368"/>
      <c r="L30" s="368"/>
      <c r="M30" s="368"/>
      <c r="N30" s="368"/>
      <c r="O30" s="368"/>
      <c r="P30" s="368"/>
      <c r="Q30" s="368"/>
      <c r="R30" s="368"/>
      <c r="S30" s="368"/>
      <c r="T30" s="368"/>
      <c r="U30" s="369"/>
      <c r="V30" s="295"/>
      <c r="W30" s="296"/>
      <c r="X30" s="296"/>
      <c r="Y30" s="371"/>
      <c r="Z30" s="354"/>
      <c r="AA30" s="355"/>
      <c r="AB30" s="358"/>
      <c r="AC30" s="359"/>
      <c r="AD30" s="362"/>
      <c r="AE30" s="363"/>
      <c r="AF30" s="355"/>
      <c r="AG30" s="367" t="str">
        <f>入力シート!L49</f>
        <v>　</v>
      </c>
      <c r="AH30" s="368"/>
      <c r="AI30" s="368"/>
      <c r="AJ30" s="368"/>
      <c r="AK30" s="368"/>
      <c r="AL30" s="368"/>
      <c r="AM30" s="368"/>
      <c r="AN30" s="368"/>
      <c r="AO30" s="368"/>
      <c r="AP30" s="368"/>
      <c r="AQ30" s="368"/>
      <c r="AR30" s="368"/>
      <c r="AS30" s="368"/>
      <c r="AT30" s="369"/>
      <c r="AU30" s="295"/>
      <c r="AV30" s="296"/>
      <c r="AW30" s="296"/>
      <c r="AX30" s="297"/>
    </row>
    <row r="31" spans="1:50" ht="13.5" customHeight="1" x14ac:dyDescent="0.2">
      <c r="A31" s="360">
        <v>6</v>
      </c>
      <c r="B31" s="353"/>
      <c r="C31" s="356">
        <f>入力シート!C37</f>
        <v>0</v>
      </c>
      <c r="D31" s="357"/>
      <c r="E31" s="360">
        <f>入力シート!D37</f>
        <v>0</v>
      </c>
      <c r="F31" s="361"/>
      <c r="G31" s="353"/>
      <c r="H31" s="364" t="str">
        <f>入力シート!M37</f>
        <v>　</v>
      </c>
      <c r="I31" s="365"/>
      <c r="J31" s="365"/>
      <c r="K31" s="365"/>
      <c r="L31" s="365"/>
      <c r="M31" s="365"/>
      <c r="N31" s="365"/>
      <c r="O31" s="365"/>
      <c r="P31" s="365"/>
      <c r="Q31" s="365"/>
      <c r="R31" s="365"/>
      <c r="S31" s="365"/>
      <c r="T31" s="365"/>
      <c r="U31" s="366"/>
      <c r="V31" s="292">
        <f>入力シート!K37</f>
        <v>0</v>
      </c>
      <c r="W31" s="293"/>
      <c r="X31" s="293"/>
      <c r="Y31" s="370"/>
      <c r="Z31" s="352">
        <v>19</v>
      </c>
      <c r="AA31" s="353"/>
      <c r="AB31" s="356">
        <f>入力シート!C50</f>
        <v>0</v>
      </c>
      <c r="AC31" s="357"/>
      <c r="AD31" s="360">
        <f>入力シート!D50</f>
        <v>0</v>
      </c>
      <c r="AE31" s="361"/>
      <c r="AF31" s="353"/>
      <c r="AG31" s="364" t="str">
        <f>入力シート!M50</f>
        <v>　</v>
      </c>
      <c r="AH31" s="365"/>
      <c r="AI31" s="365"/>
      <c r="AJ31" s="365"/>
      <c r="AK31" s="365"/>
      <c r="AL31" s="365"/>
      <c r="AM31" s="365"/>
      <c r="AN31" s="365"/>
      <c r="AO31" s="365"/>
      <c r="AP31" s="365"/>
      <c r="AQ31" s="365"/>
      <c r="AR31" s="365"/>
      <c r="AS31" s="365"/>
      <c r="AT31" s="366"/>
      <c r="AU31" s="292">
        <f>入力シート!K50</f>
        <v>0</v>
      </c>
      <c r="AV31" s="293"/>
      <c r="AW31" s="293"/>
      <c r="AX31" s="294"/>
    </row>
    <row r="32" spans="1:50" ht="20.149999999999999" customHeight="1" x14ac:dyDescent="0.2">
      <c r="A32" s="362"/>
      <c r="B32" s="355"/>
      <c r="C32" s="358"/>
      <c r="D32" s="359"/>
      <c r="E32" s="362"/>
      <c r="F32" s="363"/>
      <c r="G32" s="355"/>
      <c r="H32" s="367" t="str">
        <f>入力シート!L37</f>
        <v>　</v>
      </c>
      <c r="I32" s="368"/>
      <c r="J32" s="368"/>
      <c r="K32" s="368"/>
      <c r="L32" s="368"/>
      <c r="M32" s="368"/>
      <c r="N32" s="368"/>
      <c r="O32" s="368"/>
      <c r="P32" s="368"/>
      <c r="Q32" s="368"/>
      <c r="R32" s="368"/>
      <c r="S32" s="368"/>
      <c r="T32" s="368"/>
      <c r="U32" s="369"/>
      <c r="V32" s="295"/>
      <c r="W32" s="296"/>
      <c r="X32" s="296"/>
      <c r="Y32" s="371"/>
      <c r="Z32" s="354"/>
      <c r="AA32" s="355"/>
      <c r="AB32" s="358"/>
      <c r="AC32" s="359"/>
      <c r="AD32" s="362"/>
      <c r="AE32" s="363"/>
      <c r="AF32" s="355"/>
      <c r="AG32" s="367" t="str">
        <f>入力シート!L50</f>
        <v>　</v>
      </c>
      <c r="AH32" s="368"/>
      <c r="AI32" s="368"/>
      <c r="AJ32" s="368"/>
      <c r="AK32" s="368"/>
      <c r="AL32" s="368"/>
      <c r="AM32" s="368"/>
      <c r="AN32" s="368"/>
      <c r="AO32" s="368"/>
      <c r="AP32" s="368"/>
      <c r="AQ32" s="368"/>
      <c r="AR32" s="368"/>
      <c r="AS32" s="368"/>
      <c r="AT32" s="369"/>
      <c r="AU32" s="295"/>
      <c r="AV32" s="296"/>
      <c r="AW32" s="296"/>
      <c r="AX32" s="297"/>
    </row>
    <row r="33" spans="1:50" ht="13.5" customHeight="1" x14ac:dyDescent="0.2">
      <c r="A33" s="360">
        <v>7</v>
      </c>
      <c r="B33" s="353"/>
      <c r="C33" s="356">
        <f>入力シート!C38</f>
        <v>0</v>
      </c>
      <c r="D33" s="357"/>
      <c r="E33" s="360">
        <f>入力シート!D38</f>
        <v>0</v>
      </c>
      <c r="F33" s="361"/>
      <c r="G33" s="353"/>
      <c r="H33" s="364" t="str">
        <f>入力シート!M38</f>
        <v>　</v>
      </c>
      <c r="I33" s="365"/>
      <c r="J33" s="365"/>
      <c r="K33" s="365"/>
      <c r="L33" s="365"/>
      <c r="M33" s="365"/>
      <c r="N33" s="365"/>
      <c r="O33" s="365"/>
      <c r="P33" s="365"/>
      <c r="Q33" s="365"/>
      <c r="R33" s="365"/>
      <c r="S33" s="365"/>
      <c r="T33" s="365"/>
      <c r="U33" s="366"/>
      <c r="V33" s="292">
        <f>入力シート!K38</f>
        <v>0</v>
      </c>
      <c r="W33" s="293"/>
      <c r="X33" s="293"/>
      <c r="Y33" s="370"/>
      <c r="Z33" s="352">
        <v>20</v>
      </c>
      <c r="AA33" s="353"/>
      <c r="AB33" s="356">
        <f>入力シート!C51</f>
        <v>0</v>
      </c>
      <c r="AC33" s="357"/>
      <c r="AD33" s="360">
        <f>入力シート!D51</f>
        <v>0</v>
      </c>
      <c r="AE33" s="361"/>
      <c r="AF33" s="353"/>
      <c r="AG33" s="364" t="str">
        <f>入力シート!M51</f>
        <v>　</v>
      </c>
      <c r="AH33" s="365"/>
      <c r="AI33" s="365"/>
      <c r="AJ33" s="365"/>
      <c r="AK33" s="365"/>
      <c r="AL33" s="365"/>
      <c r="AM33" s="365"/>
      <c r="AN33" s="365"/>
      <c r="AO33" s="365"/>
      <c r="AP33" s="365"/>
      <c r="AQ33" s="365"/>
      <c r="AR33" s="365"/>
      <c r="AS33" s="365"/>
      <c r="AT33" s="366"/>
      <c r="AU33" s="292">
        <f>入力シート!K51</f>
        <v>0</v>
      </c>
      <c r="AV33" s="293"/>
      <c r="AW33" s="293"/>
      <c r="AX33" s="294"/>
    </row>
    <row r="34" spans="1:50" ht="20.149999999999999" customHeight="1" x14ac:dyDescent="0.2">
      <c r="A34" s="362"/>
      <c r="B34" s="355"/>
      <c r="C34" s="358"/>
      <c r="D34" s="359"/>
      <c r="E34" s="362"/>
      <c r="F34" s="363"/>
      <c r="G34" s="355"/>
      <c r="H34" s="367" t="str">
        <f>入力シート!L38</f>
        <v>　</v>
      </c>
      <c r="I34" s="368"/>
      <c r="J34" s="368"/>
      <c r="K34" s="368"/>
      <c r="L34" s="368"/>
      <c r="M34" s="368"/>
      <c r="N34" s="368"/>
      <c r="O34" s="368"/>
      <c r="P34" s="368"/>
      <c r="Q34" s="368"/>
      <c r="R34" s="368"/>
      <c r="S34" s="368"/>
      <c r="T34" s="368"/>
      <c r="U34" s="369"/>
      <c r="V34" s="295"/>
      <c r="W34" s="296"/>
      <c r="X34" s="296"/>
      <c r="Y34" s="371"/>
      <c r="Z34" s="354"/>
      <c r="AA34" s="355"/>
      <c r="AB34" s="358"/>
      <c r="AC34" s="359"/>
      <c r="AD34" s="362"/>
      <c r="AE34" s="363"/>
      <c r="AF34" s="355"/>
      <c r="AG34" s="367" t="str">
        <f>入力シート!L51</f>
        <v>　</v>
      </c>
      <c r="AH34" s="368"/>
      <c r="AI34" s="368"/>
      <c r="AJ34" s="368"/>
      <c r="AK34" s="368"/>
      <c r="AL34" s="368"/>
      <c r="AM34" s="368"/>
      <c r="AN34" s="368"/>
      <c r="AO34" s="368"/>
      <c r="AP34" s="368"/>
      <c r="AQ34" s="368"/>
      <c r="AR34" s="368"/>
      <c r="AS34" s="368"/>
      <c r="AT34" s="369"/>
      <c r="AU34" s="295"/>
      <c r="AV34" s="296"/>
      <c r="AW34" s="296"/>
      <c r="AX34" s="297"/>
    </row>
    <row r="35" spans="1:50" ht="13.5" customHeight="1" x14ac:dyDescent="0.2">
      <c r="A35" s="360">
        <v>8</v>
      </c>
      <c r="B35" s="353"/>
      <c r="C35" s="356">
        <f>入力シート!C39</f>
        <v>0</v>
      </c>
      <c r="D35" s="357"/>
      <c r="E35" s="360">
        <f>入力シート!D39</f>
        <v>0</v>
      </c>
      <c r="F35" s="361"/>
      <c r="G35" s="353"/>
      <c r="H35" s="364" t="str">
        <f>入力シート!M39</f>
        <v>　</v>
      </c>
      <c r="I35" s="365"/>
      <c r="J35" s="365"/>
      <c r="K35" s="365"/>
      <c r="L35" s="365"/>
      <c r="M35" s="365"/>
      <c r="N35" s="365"/>
      <c r="O35" s="365"/>
      <c r="P35" s="365"/>
      <c r="Q35" s="365"/>
      <c r="R35" s="365"/>
      <c r="S35" s="365"/>
      <c r="T35" s="365"/>
      <c r="U35" s="366"/>
      <c r="V35" s="292">
        <f>入力シート!K39</f>
        <v>0</v>
      </c>
      <c r="W35" s="293"/>
      <c r="X35" s="293"/>
      <c r="Y35" s="370"/>
      <c r="Z35" s="352">
        <v>21</v>
      </c>
      <c r="AA35" s="353"/>
      <c r="AB35" s="356">
        <f>入力シート!C52</f>
        <v>0</v>
      </c>
      <c r="AC35" s="357"/>
      <c r="AD35" s="360">
        <f>入力シート!D52</f>
        <v>0</v>
      </c>
      <c r="AE35" s="361"/>
      <c r="AF35" s="353"/>
      <c r="AG35" s="364" t="str">
        <f>入力シート!M52</f>
        <v>　</v>
      </c>
      <c r="AH35" s="365"/>
      <c r="AI35" s="365"/>
      <c r="AJ35" s="365"/>
      <c r="AK35" s="365"/>
      <c r="AL35" s="365"/>
      <c r="AM35" s="365"/>
      <c r="AN35" s="365"/>
      <c r="AO35" s="365"/>
      <c r="AP35" s="365"/>
      <c r="AQ35" s="365"/>
      <c r="AR35" s="365"/>
      <c r="AS35" s="365"/>
      <c r="AT35" s="366"/>
      <c r="AU35" s="292">
        <f>入力シート!K52</f>
        <v>0</v>
      </c>
      <c r="AV35" s="293"/>
      <c r="AW35" s="293"/>
      <c r="AX35" s="294"/>
    </row>
    <row r="36" spans="1:50" ht="20.149999999999999" customHeight="1" x14ac:dyDescent="0.2">
      <c r="A36" s="362"/>
      <c r="B36" s="355"/>
      <c r="C36" s="358"/>
      <c r="D36" s="359"/>
      <c r="E36" s="362"/>
      <c r="F36" s="363"/>
      <c r="G36" s="355"/>
      <c r="H36" s="367" t="str">
        <f>入力シート!L39</f>
        <v>　</v>
      </c>
      <c r="I36" s="368"/>
      <c r="J36" s="368"/>
      <c r="K36" s="368"/>
      <c r="L36" s="368"/>
      <c r="M36" s="368"/>
      <c r="N36" s="368"/>
      <c r="O36" s="368"/>
      <c r="P36" s="368"/>
      <c r="Q36" s="368"/>
      <c r="R36" s="368"/>
      <c r="S36" s="368"/>
      <c r="T36" s="368"/>
      <c r="U36" s="369"/>
      <c r="V36" s="295"/>
      <c r="W36" s="296"/>
      <c r="X36" s="296"/>
      <c r="Y36" s="371"/>
      <c r="Z36" s="354"/>
      <c r="AA36" s="355"/>
      <c r="AB36" s="358"/>
      <c r="AC36" s="359"/>
      <c r="AD36" s="362"/>
      <c r="AE36" s="363"/>
      <c r="AF36" s="355"/>
      <c r="AG36" s="367" t="str">
        <f>入力シート!L52</f>
        <v>　</v>
      </c>
      <c r="AH36" s="368"/>
      <c r="AI36" s="368"/>
      <c r="AJ36" s="368"/>
      <c r="AK36" s="368"/>
      <c r="AL36" s="368"/>
      <c r="AM36" s="368"/>
      <c r="AN36" s="368"/>
      <c r="AO36" s="368"/>
      <c r="AP36" s="368"/>
      <c r="AQ36" s="368"/>
      <c r="AR36" s="368"/>
      <c r="AS36" s="368"/>
      <c r="AT36" s="369"/>
      <c r="AU36" s="295"/>
      <c r="AV36" s="296"/>
      <c r="AW36" s="296"/>
      <c r="AX36" s="297"/>
    </row>
    <row r="37" spans="1:50" ht="13.5" customHeight="1" x14ac:dyDescent="0.2">
      <c r="A37" s="360">
        <v>9</v>
      </c>
      <c r="B37" s="353"/>
      <c r="C37" s="356">
        <f>入力シート!C40</f>
        <v>0</v>
      </c>
      <c r="D37" s="357"/>
      <c r="E37" s="360">
        <f>入力シート!D40</f>
        <v>0</v>
      </c>
      <c r="F37" s="361"/>
      <c r="G37" s="353"/>
      <c r="H37" s="364" t="str">
        <f>入力シート!M40</f>
        <v>　</v>
      </c>
      <c r="I37" s="365"/>
      <c r="J37" s="365"/>
      <c r="K37" s="365"/>
      <c r="L37" s="365"/>
      <c r="M37" s="365"/>
      <c r="N37" s="365"/>
      <c r="O37" s="365"/>
      <c r="P37" s="365"/>
      <c r="Q37" s="365"/>
      <c r="R37" s="365"/>
      <c r="S37" s="365"/>
      <c r="T37" s="365"/>
      <c r="U37" s="366"/>
      <c r="V37" s="292">
        <f>入力シート!K40</f>
        <v>0</v>
      </c>
      <c r="W37" s="293"/>
      <c r="X37" s="293"/>
      <c r="Y37" s="370"/>
      <c r="Z37" s="352">
        <v>22</v>
      </c>
      <c r="AA37" s="353"/>
      <c r="AB37" s="356">
        <f>入力シート!C53</f>
        <v>0</v>
      </c>
      <c r="AC37" s="357"/>
      <c r="AD37" s="360">
        <f>入力シート!D53</f>
        <v>0</v>
      </c>
      <c r="AE37" s="361"/>
      <c r="AF37" s="353"/>
      <c r="AG37" s="364" t="str">
        <f>入力シート!M53</f>
        <v>　</v>
      </c>
      <c r="AH37" s="365"/>
      <c r="AI37" s="365"/>
      <c r="AJ37" s="365"/>
      <c r="AK37" s="365"/>
      <c r="AL37" s="365"/>
      <c r="AM37" s="365"/>
      <c r="AN37" s="365"/>
      <c r="AO37" s="365"/>
      <c r="AP37" s="365"/>
      <c r="AQ37" s="365"/>
      <c r="AR37" s="365"/>
      <c r="AS37" s="365"/>
      <c r="AT37" s="366"/>
      <c r="AU37" s="292">
        <f>入力シート!K53</f>
        <v>0</v>
      </c>
      <c r="AV37" s="293"/>
      <c r="AW37" s="293"/>
      <c r="AX37" s="294"/>
    </row>
    <row r="38" spans="1:50" ht="20.149999999999999" customHeight="1" x14ac:dyDescent="0.2">
      <c r="A38" s="362"/>
      <c r="B38" s="355"/>
      <c r="C38" s="358"/>
      <c r="D38" s="359"/>
      <c r="E38" s="362"/>
      <c r="F38" s="363"/>
      <c r="G38" s="355"/>
      <c r="H38" s="367" t="str">
        <f>入力シート!L40</f>
        <v>　</v>
      </c>
      <c r="I38" s="368"/>
      <c r="J38" s="368"/>
      <c r="K38" s="368"/>
      <c r="L38" s="368"/>
      <c r="M38" s="368"/>
      <c r="N38" s="368"/>
      <c r="O38" s="368"/>
      <c r="P38" s="368"/>
      <c r="Q38" s="368"/>
      <c r="R38" s="368"/>
      <c r="S38" s="368"/>
      <c r="T38" s="368"/>
      <c r="U38" s="369"/>
      <c r="V38" s="295"/>
      <c r="W38" s="296"/>
      <c r="X38" s="296"/>
      <c r="Y38" s="371"/>
      <c r="Z38" s="354"/>
      <c r="AA38" s="355"/>
      <c r="AB38" s="358"/>
      <c r="AC38" s="359"/>
      <c r="AD38" s="362"/>
      <c r="AE38" s="363"/>
      <c r="AF38" s="355"/>
      <c r="AG38" s="367" t="str">
        <f>入力シート!L53</f>
        <v>　</v>
      </c>
      <c r="AH38" s="368"/>
      <c r="AI38" s="368"/>
      <c r="AJ38" s="368"/>
      <c r="AK38" s="368"/>
      <c r="AL38" s="368"/>
      <c r="AM38" s="368"/>
      <c r="AN38" s="368"/>
      <c r="AO38" s="368"/>
      <c r="AP38" s="368"/>
      <c r="AQ38" s="368"/>
      <c r="AR38" s="368"/>
      <c r="AS38" s="368"/>
      <c r="AT38" s="369"/>
      <c r="AU38" s="295"/>
      <c r="AV38" s="296"/>
      <c r="AW38" s="296"/>
      <c r="AX38" s="297"/>
    </row>
    <row r="39" spans="1:50" ht="13.5" customHeight="1" x14ac:dyDescent="0.2">
      <c r="A39" s="360">
        <v>10</v>
      </c>
      <c r="B39" s="353"/>
      <c r="C39" s="356">
        <f>入力シート!C41</f>
        <v>0</v>
      </c>
      <c r="D39" s="357"/>
      <c r="E39" s="360">
        <f>入力シート!D41</f>
        <v>0</v>
      </c>
      <c r="F39" s="361"/>
      <c r="G39" s="353"/>
      <c r="H39" s="364" t="str">
        <f>入力シート!M41</f>
        <v>　</v>
      </c>
      <c r="I39" s="365"/>
      <c r="J39" s="365"/>
      <c r="K39" s="365"/>
      <c r="L39" s="365"/>
      <c r="M39" s="365"/>
      <c r="N39" s="365"/>
      <c r="O39" s="365"/>
      <c r="P39" s="365"/>
      <c r="Q39" s="365"/>
      <c r="R39" s="365"/>
      <c r="S39" s="365"/>
      <c r="T39" s="365"/>
      <c r="U39" s="366"/>
      <c r="V39" s="292">
        <f>入力シート!K41</f>
        <v>0</v>
      </c>
      <c r="W39" s="293"/>
      <c r="X39" s="293"/>
      <c r="Y39" s="370"/>
      <c r="Z39" s="352">
        <v>23</v>
      </c>
      <c r="AA39" s="353"/>
      <c r="AB39" s="356">
        <f>入力シート!C54</f>
        <v>0</v>
      </c>
      <c r="AC39" s="357"/>
      <c r="AD39" s="360">
        <f>入力シート!D54</f>
        <v>0</v>
      </c>
      <c r="AE39" s="361"/>
      <c r="AF39" s="353"/>
      <c r="AG39" s="364" t="str">
        <f>入力シート!M54</f>
        <v>　</v>
      </c>
      <c r="AH39" s="365"/>
      <c r="AI39" s="365"/>
      <c r="AJ39" s="365"/>
      <c r="AK39" s="365"/>
      <c r="AL39" s="365"/>
      <c r="AM39" s="365"/>
      <c r="AN39" s="365"/>
      <c r="AO39" s="365"/>
      <c r="AP39" s="365"/>
      <c r="AQ39" s="365"/>
      <c r="AR39" s="365"/>
      <c r="AS39" s="365"/>
      <c r="AT39" s="366"/>
      <c r="AU39" s="292">
        <f>入力シート!K54</f>
        <v>0</v>
      </c>
      <c r="AV39" s="293"/>
      <c r="AW39" s="293"/>
      <c r="AX39" s="294"/>
    </row>
    <row r="40" spans="1:50" ht="20.149999999999999" customHeight="1" x14ac:dyDescent="0.2">
      <c r="A40" s="362"/>
      <c r="B40" s="355"/>
      <c r="C40" s="358"/>
      <c r="D40" s="359"/>
      <c r="E40" s="362"/>
      <c r="F40" s="363"/>
      <c r="G40" s="355"/>
      <c r="H40" s="367" t="str">
        <f>入力シート!L41</f>
        <v>　</v>
      </c>
      <c r="I40" s="368"/>
      <c r="J40" s="368"/>
      <c r="K40" s="368"/>
      <c r="L40" s="368"/>
      <c r="M40" s="368"/>
      <c r="N40" s="368"/>
      <c r="O40" s="368"/>
      <c r="P40" s="368"/>
      <c r="Q40" s="368"/>
      <c r="R40" s="368"/>
      <c r="S40" s="368"/>
      <c r="T40" s="368"/>
      <c r="U40" s="369"/>
      <c r="V40" s="295"/>
      <c r="W40" s="296"/>
      <c r="X40" s="296"/>
      <c r="Y40" s="371"/>
      <c r="Z40" s="354"/>
      <c r="AA40" s="355"/>
      <c r="AB40" s="358"/>
      <c r="AC40" s="359"/>
      <c r="AD40" s="362"/>
      <c r="AE40" s="363"/>
      <c r="AF40" s="355"/>
      <c r="AG40" s="367" t="str">
        <f>入力シート!L54</f>
        <v>　</v>
      </c>
      <c r="AH40" s="368"/>
      <c r="AI40" s="368"/>
      <c r="AJ40" s="368"/>
      <c r="AK40" s="368"/>
      <c r="AL40" s="368"/>
      <c r="AM40" s="368"/>
      <c r="AN40" s="368"/>
      <c r="AO40" s="368"/>
      <c r="AP40" s="368"/>
      <c r="AQ40" s="368"/>
      <c r="AR40" s="368"/>
      <c r="AS40" s="368"/>
      <c r="AT40" s="369"/>
      <c r="AU40" s="295"/>
      <c r="AV40" s="296"/>
      <c r="AW40" s="296"/>
      <c r="AX40" s="297"/>
    </row>
    <row r="41" spans="1:50" ht="13.5" customHeight="1" x14ac:dyDescent="0.2">
      <c r="A41" s="360">
        <v>11</v>
      </c>
      <c r="B41" s="353"/>
      <c r="C41" s="356">
        <f>入力シート!C42</f>
        <v>0</v>
      </c>
      <c r="D41" s="357"/>
      <c r="E41" s="360">
        <f>入力シート!D42</f>
        <v>0</v>
      </c>
      <c r="F41" s="361"/>
      <c r="G41" s="353"/>
      <c r="H41" s="364" t="str">
        <f>入力シート!M42</f>
        <v>　</v>
      </c>
      <c r="I41" s="365"/>
      <c r="J41" s="365"/>
      <c r="K41" s="365"/>
      <c r="L41" s="365"/>
      <c r="M41" s="365"/>
      <c r="N41" s="365"/>
      <c r="O41" s="365"/>
      <c r="P41" s="365"/>
      <c r="Q41" s="365"/>
      <c r="R41" s="365"/>
      <c r="S41" s="365"/>
      <c r="T41" s="365"/>
      <c r="U41" s="366"/>
      <c r="V41" s="292">
        <f>入力シート!K42</f>
        <v>0</v>
      </c>
      <c r="W41" s="293"/>
      <c r="X41" s="293"/>
      <c r="Y41" s="370"/>
      <c r="Z41" s="352">
        <v>24</v>
      </c>
      <c r="AA41" s="353"/>
      <c r="AB41" s="356">
        <f>入力シート!C55</f>
        <v>0</v>
      </c>
      <c r="AC41" s="357"/>
      <c r="AD41" s="360">
        <f>入力シート!D55</f>
        <v>0</v>
      </c>
      <c r="AE41" s="361"/>
      <c r="AF41" s="353"/>
      <c r="AG41" s="364" t="str">
        <f>入力シート!M55</f>
        <v>　</v>
      </c>
      <c r="AH41" s="365"/>
      <c r="AI41" s="365"/>
      <c r="AJ41" s="365"/>
      <c r="AK41" s="365"/>
      <c r="AL41" s="365"/>
      <c r="AM41" s="365"/>
      <c r="AN41" s="365"/>
      <c r="AO41" s="365"/>
      <c r="AP41" s="365"/>
      <c r="AQ41" s="365"/>
      <c r="AR41" s="365"/>
      <c r="AS41" s="365"/>
      <c r="AT41" s="366"/>
      <c r="AU41" s="292">
        <f>入力シート!K55</f>
        <v>0</v>
      </c>
      <c r="AV41" s="293"/>
      <c r="AW41" s="293"/>
      <c r="AX41" s="294"/>
    </row>
    <row r="42" spans="1:50" ht="20.149999999999999" customHeight="1" x14ac:dyDescent="0.2">
      <c r="A42" s="362"/>
      <c r="B42" s="355"/>
      <c r="C42" s="358"/>
      <c r="D42" s="359"/>
      <c r="E42" s="362"/>
      <c r="F42" s="363"/>
      <c r="G42" s="355"/>
      <c r="H42" s="367" t="str">
        <f>入力シート!L42</f>
        <v>　</v>
      </c>
      <c r="I42" s="368"/>
      <c r="J42" s="368"/>
      <c r="K42" s="368"/>
      <c r="L42" s="368"/>
      <c r="M42" s="368"/>
      <c r="N42" s="368"/>
      <c r="O42" s="368"/>
      <c r="P42" s="368"/>
      <c r="Q42" s="368"/>
      <c r="R42" s="368"/>
      <c r="S42" s="368"/>
      <c r="T42" s="368"/>
      <c r="U42" s="369"/>
      <c r="V42" s="295"/>
      <c r="W42" s="296"/>
      <c r="X42" s="296"/>
      <c r="Y42" s="371"/>
      <c r="Z42" s="354"/>
      <c r="AA42" s="355"/>
      <c r="AB42" s="358"/>
      <c r="AC42" s="359"/>
      <c r="AD42" s="362"/>
      <c r="AE42" s="363"/>
      <c r="AF42" s="355"/>
      <c r="AG42" s="367" t="str">
        <f>入力シート!L55</f>
        <v>　</v>
      </c>
      <c r="AH42" s="368"/>
      <c r="AI42" s="368"/>
      <c r="AJ42" s="368"/>
      <c r="AK42" s="368"/>
      <c r="AL42" s="368"/>
      <c r="AM42" s="368"/>
      <c r="AN42" s="368"/>
      <c r="AO42" s="368"/>
      <c r="AP42" s="368"/>
      <c r="AQ42" s="368"/>
      <c r="AR42" s="368"/>
      <c r="AS42" s="368"/>
      <c r="AT42" s="369"/>
      <c r="AU42" s="295"/>
      <c r="AV42" s="296"/>
      <c r="AW42" s="296"/>
      <c r="AX42" s="297"/>
    </row>
    <row r="43" spans="1:50" ht="13.5" customHeight="1" x14ac:dyDescent="0.2">
      <c r="A43" s="360">
        <v>12</v>
      </c>
      <c r="B43" s="353"/>
      <c r="C43" s="356">
        <f>入力シート!C43</f>
        <v>0</v>
      </c>
      <c r="D43" s="357"/>
      <c r="E43" s="360">
        <f>入力シート!D43</f>
        <v>0</v>
      </c>
      <c r="F43" s="361"/>
      <c r="G43" s="353"/>
      <c r="H43" s="364" t="str">
        <f>入力シート!M43</f>
        <v>　</v>
      </c>
      <c r="I43" s="365"/>
      <c r="J43" s="365"/>
      <c r="K43" s="365"/>
      <c r="L43" s="365"/>
      <c r="M43" s="365"/>
      <c r="N43" s="365"/>
      <c r="O43" s="365"/>
      <c r="P43" s="365"/>
      <c r="Q43" s="365"/>
      <c r="R43" s="365"/>
      <c r="S43" s="365"/>
      <c r="T43" s="365"/>
      <c r="U43" s="366"/>
      <c r="V43" s="292">
        <f>入力シート!K43</f>
        <v>0</v>
      </c>
      <c r="W43" s="293"/>
      <c r="X43" s="293"/>
      <c r="Y43" s="370"/>
      <c r="Z43" s="352">
        <v>25</v>
      </c>
      <c r="AA43" s="353"/>
      <c r="AB43" s="356">
        <f>入力シート!C56</f>
        <v>0</v>
      </c>
      <c r="AC43" s="357"/>
      <c r="AD43" s="360">
        <f>入力シート!D56</f>
        <v>0</v>
      </c>
      <c r="AE43" s="361"/>
      <c r="AF43" s="353"/>
      <c r="AG43" s="364" t="str">
        <f>入力シート!M56</f>
        <v>　</v>
      </c>
      <c r="AH43" s="365"/>
      <c r="AI43" s="365"/>
      <c r="AJ43" s="365"/>
      <c r="AK43" s="365"/>
      <c r="AL43" s="365"/>
      <c r="AM43" s="365"/>
      <c r="AN43" s="365"/>
      <c r="AO43" s="365"/>
      <c r="AP43" s="365"/>
      <c r="AQ43" s="365"/>
      <c r="AR43" s="365"/>
      <c r="AS43" s="365"/>
      <c r="AT43" s="366"/>
      <c r="AU43" s="292">
        <f>入力シート!K56</f>
        <v>0</v>
      </c>
      <c r="AV43" s="293"/>
      <c r="AW43" s="293"/>
      <c r="AX43" s="294"/>
    </row>
    <row r="44" spans="1:50" ht="20.149999999999999" customHeight="1" x14ac:dyDescent="0.2">
      <c r="A44" s="362"/>
      <c r="B44" s="355"/>
      <c r="C44" s="358"/>
      <c r="D44" s="359"/>
      <c r="E44" s="362"/>
      <c r="F44" s="363"/>
      <c r="G44" s="355"/>
      <c r="H44" s="367" t="str">
        <f>入力シート!L43</f>
        <v>　</v>
      </c>
      <c r="I44" s="368"/>
      <c r="J44" s="368"/>
      <c r="K44" s="368"/>
      <c r="L44" s="368"/>
      <c r="M44" s="368"/>
      <c r="N44" s="368"/>
      <c r="O44" s="368"/>
      <c r="P44" s="368"/>
      <c r="Q44" s="368"/>
      <c r="R44" s="368"/>
      <c r="S44" s="368"/>
      <c r="T44" s="368"/>
      <c r="U44" s="369"/>
      <c r="V44" s="295"/>
      <c r="W44" s="296"/>
      <c r="X44" s="296"/>
      <c r="Y44" s="371"/>
      <c r="Z44" s="354"/>
      <c r="AA44" s="355"/>
      <c r="AB44" s="358"/>
      <c r="AC44" s="359"/>
      <c r="AD44" s="362"/>
      <c r="AE44" s="363"/>
      <c r="AF44" s="355"/>
      <c r="AG44" s="367" t="str">
        <f>入力シート!L56</f>
        <v>　</v>
      </c>
      <c r="AH44" s="368"/>
      <c r="AI44" s="368"/>
      <c r="AJ44" s="368"/>
      <c r="AK44" s="368"/>
      <c r="AL44" s="368"/>
      <c r="AM44" s="368"/>
      <c r="AN44" s="368"/>
      <c r="AO44" s="368"/>
      <c r="AP44" s="368"/>
      <c r="AQ44" s="368"/>
      <c r="AR44" s="368"/>
      <c r="AS44" s="368"/>
      <c r="AT44" s="369"/>
      <c r="AU44" s="295"/>
      <c r="AV44" s="296"/>
      <c r="AW44" s="296"/>
      <c r="AX44" s="297"/>
    </row>
    <row r="45" spans="1:50" ht="13.5" customHeight="1" x14ac:dyDescent="0.2">
      <c r="A45" s="360">
        <v>13</v>
      </c>
      <c r="B45" s="353"/>
      <c r="C45" s="356">
        <f>入力シート!C44</f>
        <v>0</v>
      </c>
      <c r="D45" s="357"/>
      <c r="E45" s="360">
        <f>入力シート!D44</f>
        <v>0</v>
      </c>
      <c r="F45" s="361"/>
      <c r="G45" s="353"/>
      <c r="H45" s="364" t="str">
        <f>入力シート!M44</f>
        <v>　</v>
      </c>
      <c r="I45" s="365"/>
      <c r="J45" s="365"/>
      <c r="K45" s="365"/>
      <c r="L45" s="365"/>
      <c r="M45" s="365"/>
      <c r="N45" s="365"/>
      <c r="O45" s="365"/>
      <c r="P45" s="365"/>
      <c r="Q45" s="365"/>
      <c r="R45" s="365"/>
      <c r="S45" s="365"/>
      <c r="T45" s="365"/>
      <c r="U45" s="366"/>
      <c r="V45" s="292">
        <f>入力シート!K44</f>
        <v>0</v>
      </c>
      <c r="W45" s="293"/>
      <c r="X45" s="293"/>
      <c r="Y45" s="370"/>
      <c r="Z45" s="400"/>
      <c r="AA45" s="401"/>
      <c r="AB45" s="401"/>
      <c r="AC45" s="401"/>
      <c r="AD45" s="401"/>
      <c r="AE45" s="401"/>
      <c r="AF45" s="401"/>
      <c r="AG45" s="401"/>
      <c r="AH45" s="401"/>
      <c r="AI45" s="401"/>
      <c r="AJ45" s="401"/>
      <c r="AK45" s="401"/>
      <c r="AL45" s="401"/>
      <c r="AM45" s="401"/>
      <c r="AN45" s="401"/>
      <c r="AO45" s="401"/>
      <c r="AP45" s="401"/>
      <c r="AQ45" s="401"/>
      <c r="AR45" s="401"/>
      <c r="AS45" s="401"/>
      <c r="AT45" s="401"/>
      <c r="AU45" s="401"/>
      <c r="AV45" s="401"/>
      <c r="AW45" s="401"/>
      <c r="AX45" s="402"/>
    </row>
    <row r="46" spans="1:50" ht="20.149999999999999" customHeight="1" x14ac:dyDescent="0.2">
      <c r="A46" s="362"/>
      <c r="B46" s="355"/>
      <c r="C46" s="358"/>
      <c r="D46" s="359"/>
      <c r="E46" s="362"/>
      <c r="F46" s="363"/>
      <c r="G46" s="355"/>
      <c r="H46" s="367" t="str">
        <f>入力シート!L44</f>
        <v>　</v>
      </c>
      <c r="I46" s="368"/>
      <c r="J46" s="368"/>
      <c r="K46" s="368"/>
      <c r="L46" s="368"/>
      <c r="M46" s="368"/>
      <c r="N46" s="368"/>
      <c r="O46" s="368"/>
      <c r="P46" s="368"/>
      <c r="Q46" s="368"/>
      <c r="R46" s="368"/>
      <c r="S46" s="368"/>
      <c r="T46" s="368"/>
      <c r="U46" s="369"/>
      <c r="V46" s="295"/>
      <c r="W46" s="296"/>
      <c r="X46" s="296"/>
      <c r="Y46" s="371"/>
      <c r="Z46" s="403"/>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404"/>
    </row>
    <row r="47" spans="1:50" ht="8.25" customHeight="1" x14ac:dyDescent="0.2"/>
    <row r="48" spans="1:50" ht="21.75" customHeight="1" x14ac:dyDescent="0.2">
      <c r="A48" s="86" t="s">
        <v>71</v>
      </c>
      <c r="B48" s="65"/>
      <c r="C48" s="65"/>
      <c r="D48" s="65"/>
      <c r="E48" s="65"/>
      <c r="F48" s="65"/>
      <c r="G48" s="65"/>
      <c r="H48" s="65"/>
      <c r="I48" s="65"/>
      <c r="J48" s="65"/>
      <c r="K48" s="50"/>
      <c r="L48" s="199" t="s">
        <v>179</v>
      </c>
      <c r="M48" s="323"/>
      <c r="N48" s="323"/>
      <c r="O48" s="323"/>
      <c r="P48" s="323"/>
      <c r="Q48" s="379">
        <f>入力シート!C58</f>
        <v>0</v>
      </c>
      <c r="R48" s="379"/>
      <c r="S48" s="379"/>
      <c r="T48" s="323" t="s">
        <v>110</v>
      </c>
      <c r="U48" s="323"/>
      <c r="V48" s="257"/>
      <c r="W48" s="306"/>
      <c r="X48" s="306"/>
      <c r="Y48" s="306"/>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3"/>
    </row>
    <row r="49" spans="1:50" ht="220.15" customHeight="1" x14ac:dyDescent="0.2">
      <c r="A49" s="334">
        <f>入力シート!C62</f>
        <v>0</v>
      </c>
      <c r="B49" s="335"/>
      <c r="C49" s="335"/>
      <c r="D49" s="335"/>
      <c r="E49" s="335"/>
      <c r="F49" s="335"/>
      <c r="G49" s="335"/>
      <c r="H49" s="335"/>
      <c r="I49" s="335"/>
      <c r="J49" s="335"/>
      <c r="K49" s="336"/>
      <c r="L49" s="337"/>
      <c r="M49" s="338"/>
      <c r="N49" s="338"/>
      <c r="O49" s="338"/>
      <c r="P49" s="338"/>
      <c r="Q49" s="338"/>
      <c r="R49" s="338"/>
      <c r="S49" s="338"/>
      <c r="T49" s="338"/>
      <c r="U49" s="338"/>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40"/>
    </row>
    <row r="50" spans="1:50" x14ac:dyDescent="0.2">
      <c r="A50" s="405">
        <f>プログラム用写真貼付!AZ5</f>
        <v>0</v>
      </c>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row>
    <row r="52" spans="1:50" x14ac:dyDescent="0.2">
      <c r="R52" s="60"/>
    </row>
  </sheetData>
  <sheetProtection formatCells="0"/>
  <mergeCells count="211">
    <mergeCell ref="A50:AX50"/>
    <mergeCell ref="AM5:AX6"/>
    <mergeCell ref="AI5:AL6"/>
    <mergeCell ref="A33:B34"/>
    <mergeCell ref="C33:D34"/>
    <mergeCell ref="E33:G34"/>
    <mergeCell ref="H33:U33"/>
    <mergeCell ref="Z33:AA34"/>
    <mergeCell ref="A31:B32"/>
    <mergeCell ref="C31:D32"/>
    <mergeCell ref="E31:G32"/>
    <mergeCell ref="H34:U34"/>
    <mergeCell ref="H32:U32"/>
    <mergeCell ref="AB29:AC30"/>
    <mergeCell ref="AD29:AF30"/>
    <mergeCell ref="H30:U30"/>
    <mergeCell ref="AB31:AC32"/>
    <mergeCell ref="AD31:AF32"/>
    <mergeCell ref="A25:B26"/>
    <mergeCell ref="C25:D26"/>
    <mergeCell ref="E25:G26"/>
    <mergeCell ref="H25:U25"/>
    <mergeCell ref="Z25:AA26"/>
    <mergeCell ref="V25:Y26"/>
    <mergeCell ref="E37:G38"/>
    <mergeCell ref="H37:U37"/>
    <mergeCell ref="V37:Y38"/>
    <mergeCell ref="H38:U38"/>
    <mergeCell ref="A39:B40"/>
    <mergeCell ref="C39:D40"/>
    <mergeCell ref="E39:G40"/>
    <mergeCell ref="H39:U39"/>
    <mergeCell ref="V39:Y40"/>
    <mergeCell ref="H40:U40"/>
    <mergeCell ref="C45:D46"/>
    <mergeCell ref="Z45:AX46"/>
    <mergeCell ref="V45:Y46"/>
    <mergeCell ref="H31:U31"/>
    <mergeCell ref="Z31:AA32"/>
    <mergeCell ref="A29:B30"/>
    <mergeCell ref="C29:D30"/>
    <mergeCell ref="E29:G30"/>
    <mergeCell ref="H29:U29"/>
    <mergeCell ref="Z29:AA30"/>
    <mergeCell ref="V31:Y32"/>
    <mergeCell ref="H46:U46"/>
    <mergeCell ref="A45:B46"/>
    <mergeCell ref="E45:G46"/>
    <mergeCell ref="H45:U45"/>
    <mergeCell ref="AB35:AC36"/>
    <mergeCell ref="A35:B36"/>
    <mergeCell ref="C35:D36"/>
    <mergeCell ref="E35:G36"/>
    <mergeCell ref="H35:U35"/>
    <mergeCell ref="Z35:AA36"/>
    <mergeCell ref="V35:Y36"/>
    <mergeCell ref="A37:B38"/>
    <mergeCell ref="C37:D38"/>
    <mergeCell ref="AD35:AF36"/>
    <mergeCell ref="AG35:AT35"/>
    <mergeCell ref="H36:U36"/>
    <mergeCell ref="AG36:AT36"/>
    <mergeCell ref="V33:Y34"/>
    <mergeCell ref="V29:Y30"/>
    <mergeCell ref="AG27:AT27"/>
    <mergeCell ref="H28:U28"/>
    <mergeCell ref="AG28:AT28"/>
    <mergeCell ref="AG29:AT29"/>
    <mergeCell ref="AD25:AF26"/>
    <mergeCell ref="AG25:AT25"/>
    <mergeCell ref="H26:U26"/>
    <mergeCell ref="AG26:AT26"/>
    <mergeCell ref="A27:B28"/>
    <mergeCell ref="C27:D28"/>
    <mergeCell ref="E27:G28"/>
    <mergeCell ref="H27:U27"/>
    <mergeCell ref="Z27:AA28"/>
    <mergeCell ref="V27:Y28"/>
    <mergeCell ref="AB27:AC28"/>
    <mergeCell ref="AD27:AF28"/>
    <mergeCell ref="AB25:AC26"/>
    <mergeCell ref="H21:U21"/>
    <mergeCell ref="Z21:AA22"/>
    <mergeCell ref="AB21:AC22"/>
    <mergeCell ref="AD21:AF22"/>
    <mergeCell ref="AG21:AT21"/>
    <mergeCell ref="H22:U22"/>
    <mergeCell ref="AG22:AT22"/>
    <mergeCell ref="V21:Y22"/>
    <mergeCell ref="A23:B24"/>
    <mergeCell ref="C23:D24"/>
    <mergeCell ref="E23:G24"/>
    <mergeCell ref="H23:U23"/>
    <mergeCell ref="Z23:AA24"/>
    <mergeCell ref="V23:Y24"/>
    <mergeCell ref="AB23:AC24"/>
    <mergeCell ref="AD23:AF24"/>
    <mergeCell ref="AG23:AT23"/>
    <mergeCell ref="H24:U24"/>
    <mergeCell ref="AG24:AT24"/>
    <mergeCell ref="G8:P8"/>
    <mergeCell ref="A9:D9"/>
    <mergeCell ref="E9:F9"/>
    <mergeCell ref="G9:P9"/>
    <mergeCell ref="AP15:AX15"/>
    <mergeCell ref="AP16:AX16"/>
    <mergeCell ref="A16:H16"/>
    <mergeCell ref="I16:P16"/>
    <mergeCell ref="Z16:AG16"/>
    <mergeCell ref="AH16:AO16"/>
    <mergeCell ref="A15:H15"/>
    <mergeCell ref="I15:P15"/>
    <mergeCell ref="Z15:AG15"/>
    <mergeCell ref="AH15:AO15"/>
    <mergeCell ref="Q15:Y15"/>
    <mergeCell ref="Q16:Y16"/>
    <mergeCell ref="L48:P48"/>
    <mergeCell ref="Q48:S48"/>
    <mergeCell ref="AU35:AX36"/>
    <mergeCell ref="AG30:AT30"/>
    <mergeCell ref="S18:AD18"/>
    <mergeCell ref="A19:B20"/>
    <mergeCell ref="C19:D20"/>
    <mergeCell ref="A4:H4"/>
    <mergeCell ref="I4:Q4"/>
    <mergeCell ref="A5:H5"/>
    <mergeCell ref="A6:H6"/>
    <mergeCell ref="A10:D10"/>
    <mergeCell ref="E10:F10"/>
    <mergeCell ref="G10:P10"/>
    <mergeCell ref="E19:G20"/>
    <mergeCell ref="H19:U19"/>
    <mergeCell ref="Z19:AA20"/>
    <mergeCell ref="AB19:AC20"/>
    <mergeCell ref="AD19:AF20"/>
    <mergeCell ref="V19:Y20"/>
    <mergeCell ref="AG19:AT19"/>
    <mergeCell ref="H20:U20"/>
    <mergeCell ref="AG20:AT20"/>
    <mergeCell ref="A21:B22"/>
    <mergeCell ref="A1:AL2"/>
    <mergeCell ref="AM1:AX2"/>
    <mergeCell ref="AB33:AC34"/>
    <mergeCell ref="AD33:AF34"/>
    <mergeCell ref="AG33:AT33"/>
    <mergeCell ref="AG34:AT34"/>
    <mergeCell ref="AG31:AT31"/>
    <mergeCell ref="AG32:AT32"/>
    <mergeCell ref="AU21:AX22"/>
    <mergeCell ref="AU23:AX24"/>
    <mergeCell ref="AU25:AX26"/>
    <mergeCell ref="AU27:AX28"/>
    <mergeCell ref="AU29:AX30"/>
    <mergeCell ref="AU31:AX32"/>
    <mergeCell ref="AU33:AX34"/>
    <mergeCell ref="A7:F7"/>
    <mergeCell ref="G7:P7"/>
    <mergeCell ref="AU19:AX20"/>
    <mergeCell ref="I6:AH6"/>
    <mergeCell ref="I5:AH5"/>
    <mergeCell ref="C21:D22"/>
    <mergeCell ref="E21:G22"/>
    <mergeCell ref="A8:D8"/>
    <mergeCell ref="E8:F8"/>
    <mergeCell ref="C41:D42"/>
    <mergeCell ref="E41:G42"/>
    <mergeCell ref="H41:U41"/>
    <mergeCell ref="V41:Y42"/>
    <mergeCell ref="H42:U42"/>
    <mergeCell ref="A43:B44"/>
    <mergeCell ref="C43:D44"/>
    <mergeCell ref="E43:G44"/>
    <mergeCell ref="H43:U43"/>
    <mergeCell ref="V43:Y44"/>
    <mergeCell ref="H44:U44"/>
    <mergeCell ref="A41:B42"/>
    <mergeCell ref="AB37:AC38"/>
    <mergeCell ref="AD37:AF38"/>
    <mergeCell ref="AG37:AT37"/>
    <mergeCell ref="AU37:AX38"/>
    <mergeCell ref="AG38:AT38"/>
    <mergeCell ref="Z39:AA40"/>
    <mergeCell ref="AB39:AC40"/>
    <mergeCell ref="AD39:AF40"/>
    <mergeCell ref="AG39:AT39"/>
    <mergeCell ref="AU39:AX40"/>
    <mergeCell ref="AG40:AT40"/>
    <mergeCell ref="V48:AX48"/>
    <mergeCell ref="A49:K49"/>
    <mergeCell ref="L49:AX49"/>
    <mergeCell ref="Q7:V7"/>
    <mergeCell ref="W7:AF7"/>
    <mergeCell ref="Q8:V8"/>
    <mergeCell ref="W8:AF8"/>
    <mergeCell ref="Q9:AF9"/>
    <mergeCell ref="W10:AF10"/>
    <mergeCell ref="Q10:V10"/>
    <mergeCell ref="T48:U48"/>
    <mergeCell ref="Z41:AA42"/>
    <mergeCell ref="AB41:AC42"/>
    <mergeCell ref="AD41:AF42"/>
    <mergeCell ref="AG41:AT41"/>
    <mergeCell ref="AU41:AX42"/>
    <mergeCell ref="AG42:AT42"/>
    <mergeCell ref="Z43:AA44"/>
    <mergeCell ref="AB43:AC44"/>
    <mergeCell ref="AD43:AF44"/>
    <mergeCell ref="AG43:AT43"/>
    <mergeCell ref="AU43:AX44"/>
    <mergeCell ref="AG44:AT44"/>
    <mergeCell ref="Z37:AA38"/>
  </mergeCells>
  <phoneticPr fontId="2"/>
  <printOptions horizontalCentered="1" verticalCentered="1"/>
  <pageMargins left="0.62992125984251968" right="0.62992125984251968" top="0.39370078740157483" bottom="0.39370078740157483" header="0.19685039370078741" footer="0.19685039370078741"/>
  <pageSetup paperSize="9" scale="85"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8F58-89F0-4FD2-9C22-99B8A84C55BB}">
  <dimension ref="A1:V37"/>
  <sheetViews>
    <sheetView showZeros="0" workbookViewId="0">
      <selection activeCell="A3" sqref="A3"/>
    </sheetView>
  </sheetViews>
  <sheetFormatPr defaultColWidth="8.75" defaultRowHeight="13" x14ac:dyDescent="0.2"/>
  <cols>
    <col min="1" max="1" width="4.83203125" style="154" customWidth="1"/>
    <col min="2" max="2" width="3.58203125" style="154" customWidth="1"/>
    <col min="3" max="3" width="6.58203125" style="154" customWidth="1"/>
    <col min="4" max="6" width="2.58203125" style="154" customWidth="1"/>
    <col min="7" max="7" width="3.58203125" style="154" customWidth="1"/>
    <col min="8" max="8" width="4.5" style="154" customWidth="1"/>
    <col min="9" max="11" width="4.83203125" style="154" customWidth="1"/>
    <col min="12" max="17" width="3.58203125" style="154" customWidth="1"/>
    <col min="18" max="18" width="4.5" style="154" customWidth="1"/>
    <col min="19" max="20" width="4.83203125" style="154" customWidth="1"/>
    <col min="21" max="16384" width="8.75" style="154"/>
  </cols>
  <sheetData>
    <row r="1" spans="1:20" ht="19" x14ac:dyDescent="0.2">
      <c r="A1" s="440" t="s">
        <v>243</v>
      </c>
      <c r="B1" s="440"/>
      <c r="C1" s="440"/>
      <c r="D1" s="440"/>
      <c r="E1" s="440"/>
      <c r="F1" s="440"/>
      <c r="G1" s="440"/>
      <c r="H1" s="440"/>
      <c r="I1" s="440"/>
      <c r="J1" s="440"/>
      <c r="K1" s="440"/>
      <c r="L1" s="440"/>
      <c r="M1" s="440"/>
      <c r="N1" s="440"/>
      <c r="O1" s="440"/>
      <c r="P1" s="440"/>
      <c r="Q1" s="440"/>
      <c r="R1" s="440"/>
      <c r="S1" s="440"/>
      <c r="T1" s="440"/>
    </row>
    <row r="2" spans="1:20" s="155" customFormat="1" ht="19" x14ac:dyDescent="0.2">
      <c r="A2" s="440" t="s">
        <v>271</v>
      </c>
      <c r="B2" s="440"/>
      <c r="C2" s="440"/>
      <c r="D2" s="440"/>
      <c r="E2" s="440"/>
      <c r="F2" s="440"/>
      <c r="G2" s="440"/>
      <c r="H2" s="440"/>
      <c r="I2" s="440"/>
      <c r="J2" s="440"/>
      <c r="K2" s="440"/>
      <c r="L2" s="440"/>
      <c r="M2" s="440"/>
      <c r="N2" s="440"/>
      <c r="O2" s="440"/>
      <c r="P2" s="440"/>
      <c r="Q2" s="440"/>
      <c r="R2" s="440"/>
      <c r="S2" s="440"/>
      <c r="T2" s="440"/>
    </row>
    <row r="3" spans="1:20" s="156" customFormat="1" ht="8.25" customHeight="1" thickBot="1" x14ac:dyDescent="0.25">
      <c r="B3" s="157"/>
      <c r="C3" s="157"/>
      <c r="D3" s="157"/>
      <c r="E3" s="157"/>
      <c r="F3" s="157"/>
      <c r="G3" s="158"/>
      <c r="H3" s="158"/>
      <c r="I3" s="158"/>
      <c r="J3" s="158"/>
      <c r="K3" s="158"/>
      <c r="L3" s="158"/>
      <c r="M3" s="158"/>
      <c r="N3" s="158"/>
      <c r="O3" s="158"/>
      <c r="P3" s="158"/>
      <c r="Q3" s="158"/>
      <c r="R3" s="158"/>
      <c r="S3" s="158"/>
      <c r="T3" s="158"/>
    </row>
    <row r="4" spans="1:20" s="156" customFormat="1" ht="16.5" customHeight="1" x14ac:dyDescent="0.2">
      <c r="A4" s="495" t="s">
        <v>244</v>
      </c>
      <c r="B4" s="429"/>
      <c r="C4" s="498">
        <f>入力シート!C3</f>
        <v>0</v>
      </c>
      <c r="D4" s="485"/>
      <c r="E4" s="485"/>
      <c r="F4" s="485"/>
      <c r="G4" s="485"/>
      <c r="H4" s="485"/>
      <c r="I4" s="485"/>
      <c r="J4" s="485"/>
      <c r="K4" s="485"/>
      <c r="L4" s="485"/>
      <c r="M4" s="485"/>
      <c r="N4" s="485"/>
      <c r="O4" s="485"/>
      <c r="P4" s="485"/>
      <c r="Q4" s="485"/>
      <c r="R4" s="485"/>
      <c r="S4" s="485"/>
      <c r="T4" s="486"/>
    </row>
    <row r="5" spans="1:20" s="156" customFormat="1" ht="16.5" customHeight="1" thickBot="1" x14ac:dyDescent="0.25">
      <c r="A5" s="496"/>
      <c r="B5" s="497"/>
      <c r="C5" s="499"/>
      <c r="D5" s="487"/>
      <c r="E5" s="487"/>
      <c r="F5" s="487"/>
      <c r="G5" s="487"/>
      <c r="H5" s="487"/>
      <c r="I5" s="487"/>
      <c r="J5" s="487"/>
      <c r="K5" s="487"/>
      <c r="L5" s="487"/>
      <c r="M5" s="487"/>
      <c r="N5" s="487"/>
      <c r="O5" s="487"/>
      <c r="P5" s="487"/>
      <c r="Q5" s="487"/>
      <c r="R5" s="487"/>
      <c r="S5" s="487"/>
      <c r="T5" s="488"/>
    </row>
    <row r="6" spans="1:20" s="156" customFormat="1" ht="18" customHeight="1" x14ac:dyDescent="0.2">
      <c r="A6" s="500" t="s">
        <v>245</v>
      </c>
      <c r="B6" s="501"/>
      <c r="C6" s="502">
        <f>入力シート!C5</f>
        <v>0</v>
      </c>
      <c r="D6" s="503"/>
      <c r="E6" s="503"/>
      <c r="F6" s="503"/>
      <c r="G6" s="503"/>
      <c r="H6" s="503"/>
      <c r="I6" s="503"/>
      <c r="J6" s="503"/>
      <c r="K6" s="503"/>
      <c r="L6" s="503"/>
      <c r="M6" s="503"/>
      <c r="N6" s="503"/>
      <c r="O6" s="503"/>
      <c r="P6" s="503"/>
      <c r="Q6" s="503"/>
      <c r="R6" s="503"/>
      <c r="S6" s="503"/>
      <c r="T6" s="504"/>
    </row>
    <row r="7" spans="1:20" s="156" customFormat="1" ht="18" customHeight="1" thickBot="1" x14ac:dyDescent="0.25">
      <c r="A7" s="473"/>
      <c r="B7" s="474"/>
      <c r="C7" s="505"/>
      <c r="D7" s="506"/>
      <c r="E7" s="506"/>
      <c r="F7" s="506"/>
      <c r="G7" s="506"/>
      <c r="H7" s="506"/>
      <c r="I7" s="506"/>
      <c r="J7" s="506"/>
      <c r="K7" s="506"/>
      <c r="L7" s="506"/>
      <c r="M7" s="506"/>
      <c r="N7" s="506"/>
      <c r="O7" s="506"/>
      <c r="P7" s="506"/>
      <c r="Q7" s="506"/>
      <c r="R7" s="506"/>
      <c r="S7" s="506"/>
      <c r="T7" s="507"/>
    </row>
    <row r="8" spans="1:20" s="156" customFormat="1" ht="17.25" customHeight="1" x14ac:dyDescent="0.2">
      <c r="A8" s="481" t="s">
        <v>246</v>
      </c>
      <c r="B8" s="482"/>
      <c r="C8" s="483">
        <f>入力シート!C6</f>
        <v>0</v>
      </c>
      <c r="D8" s="484"/>
      <c r="E8" s="485">
        <f>入力シート!C7</f>
        <v>0</v>
      </c>
      <c r="F8" s="485"/>
      <c r="G8" s="485"/>
      <c r="H8" s="485"/>
      <c r="I8" s="485"/>
      <c r="J8" s="485"/>
      <c r="K8" s="485"/>
      <c r="L8" s="485"/>
      <c r="M8" s="485"/>
      <c r="N8" s="485"/>
      <c r="O8" s="485"/>
      <c r="P8" s="485"/>
      <c r="Q8" s="485"/>
      <c r="R8" s="485"/>
      <c r="S8" s="485"/>
      <c r="T8" s="486"/>
    </row>
    <row r="9" spans="1:20" s="156" customFormat="1" ht="17.25" customHeight="1" thickBot="1" x14ac:dyDescent="0.25">
      <c r="A9" s="451" t="s">
        <v>247</v>
      </c>
      <c r="B9" s="452"/>
      <c r="C9" s="489"/>
      <c r="D9" s="490"/>
      <c r="E9" s="487"/>
      <c r="F9" s="487"/>
      <c r="G9" s="487"/>
      <c r="H9" s="487"/>
      <c r="I9" s="487"/>
      <c r="J9" s="487"/>
      <c r="K9" s="487"/>
      <c r="L9" s="487"/>
      <c r="M9" s="487"/>
      <c r="N9" s="487"/>
      <c r="O9" s="487"/>
      <c r="P9" s="487"/>
      <c r="Q9" s="487"/>
      <c r="R9" s="487"/>
      <c r="S9" s="487"/>
      <c r="T9" s="488"/>
    </row>
    <row r="10" spans="1:20" s="156" customFormat="1" ht="17.25" customHeight="1" x14ac:dyDescent="0.2">
      <c r="A10" s="437" t="s">
        <v>246</v>
      </c>
      <c r="B10" s="438"/>
      <c r="C10" s="483">
        <f>入力シート!C11</f>
        <v>0</v>
      </c>
      <c r="D10" s="484"/>
      <c r="E10" s="491">
        <f>入力シート!C12</f>
        <v>0</v>
      </c>
      <c r="F10" s="491"/>
      <c r="G10" s="491"/>
      <c r="H10" s="491"/>
      <c r="I10" s="491"/>
      <c r="J10" s="491"/>
      <c r="K10" s="491"/>
      <c r="L10" s="491"/>
      <c r="M10" s="491"/>
      <c r="N10" s="491"/>
      <c r="O10" s="491"/>
      <c r="P10" s="491"/>
      <c r="Q10" s="491"/>
      <c r="R10" s="491"/>
      <c r="S10" s="491"/>
      <c r="T10" s="492"/>
    </row>
    <row r="11" spans="1:20" s="156" customFormat="1" ht="17.25" customHeight="1" x14ac:dyDescent="0.2">
      <c r="A11" s="471" t="s">
        <v>248</v>
      </c>
      <c r="B11" s="472"/>
      <c r="C11" s="465"/>
      <c r="D11" s="466"/>
      <c r="E11" s="491"/>
      <c r="F11" s="491"/>
      <c r="G11" s="491"/>
      <c r="H11" s="491"/>
      <c r="I11" s="491"/>
      <c r="J11" s="491"/>
      <c r="K11" s="491"/>
      <c r="L11" s="493"/>
      <c r="M11" s="493"/>
      <c r="N11" s="493"/>
      <c r="O11" s="493"/>
      <c r="P11" s="493"/>
      <c r="Q11" s="493"/>
      <c r="R11" s="493"/>
      <c r="S11" s="493"/>
      <c r="T11" s="494"/>
    </row>
    <row r="12" spans="1:20" s="156" customFormat="1" ht="16.5" customHeight="1" x14ac:dyDescent="0.2">
      <c r="A12" s="455" t="s">
        <v>249</v>
      </c>
      <c r="B12" s="456"/>
      <c r="C12" s="457">
        <f>入力シート!C10</f>
        <v>0</v>
      </c>
      <c r="D12" s="458"/>
      <c r="E12" s="458"/>
      <c r="F12" s="458"/>
      <c r="G12" s="458"/>
      <c r="H12" s="458"/>
      <c r="I12" s="458"/>
      <c r="J12" s="458"/>
      <c r="K12" s="459"/>
      <c r="L12" s="463" t="s">
        <v>250</v>
      </c>
      <c r="M12" s="464"/>
      <c r="N12" s="467">
        <f>入力シート!C13</f>
        <v>0</v>
      </c>
      <c r="O12" s="467"/>
      <c r="P12" s="467"/>
      <c r="Q12" s="467"/>
      <c r="R12" s="467"/>
      <c r="S12" s="467"/>
      <c r="T12" s="468"/>
    </row>
    <row r="13" spans="1:20" s="156" customFormat="1" ht="16.5" customHeight="1" x14ac:dyDescent="0.2">
      <c r="A13" s="471" t="s">
        <v>251</v>
      </c>
      <c r="B13" s="472"/>
      <c r="C13" s="460"/>
      <c r="D13" s="461"/>
      <c r="E13" s="461"/>
      <c r="F13" s="461"/>
      <c r="G13" s="461"/>
      <c r="H13" s="461"/>
      <c r="I13" s="461"/>
      <c r="J13" s="461"/>
      <c r="K13" s="462"/>
      <c r="L13" s="465"/>
      <c r="M13" s="466"/>
      <c r="N13" s="469"/>
      <c r="O13" s="469"/>
      <c r="P13" s="469"/>
      <c r="Q13" s="469"/>
      <c r="R13" s="469"/>
      <c r="S13" s="469"/>
      <c r="T13" s="470"/>
    </row>
    <row r="14" spans="1:20" s="156" customFormat="1" ht="33.75" customHeight="1" thickBot="1" x14ac:dyDescent="0.25">
      <c r="A14" s="473" t="s">
        <v>252</v>
      </c>
      <c r="B14" s="474"/>
      <c r="C14" s="475">
        <f>入力シート!C16</f>
        <v>0</v>
      </c>
      <c r="D14" s="476"/>
      <c r="E14" s="476"/>
      <c r="F14" s="476"/>
      <c r="G14" s="476"/>
      <c r="H14" s="476"/>
      <c r="I14" s="476"/>
      <c r="J14" s="476"/>
      <c r="K14" s="477"/>
      <c r="L14" s="478" t="s">
        <v>253</v>
      </c>
      <c r="M14" s="479"/>
      <c r="N14" s="420">
        <f>入力シート!C15</f>
        <v>0</v>
      </c>
      <c r="O14" s="420"/>
      <c r="P14" s="420"/>
      <c r="Q14" s="420"/>
      <c r="R14" s="420"/>
      <c r="S14" s="420"/>
      <c r="T14" s="480"/>
    </row>
    <row r="15" spans="1:20" s="156" customFormat="1" ht="18.75" customHeight="1" x14ac:dyDescent="0.2">
      <c r="A15" s="437" t="s">
        <v>246</v>
      </c>
      <c r="B15" s="438"/>
      <c r="C15" s="439">
        <f>入力シート!C8</f>
        <v>0</v>
      </c>
      <c r="D15" s="440"/>
      <c r="E15" s="440"/>
      <c r="F15" s="440"/>
      <c r="G15" s="443" t="s">
        <v>254</v>
      </c>
      <c r="H15" s="444"/>
      <c r="I15" s="445"/>
      <c r="J15" s="439">
        <f>入力シート!C18</f>
        <v>0</v>
      </c>
      <c r="K15" s="440"/>
      <c r="L15" s="440"/>
      <c r="M15" s="440"/>
      <c r="N15" s="440"/>
      <c r="O15" s="440"/>
      <c r="P15" s="440"/>
      <c r="Q15" s="440"/>
      <c r="R15" s="440"/>
      <c r="S15" s="440"/>
      <c r="T15" s="449"/>
    </row>
    <row r="16" spans="1:20" s="156" customFormat="1" ht="18.75" customHeight="1" thickBot="1" x14ac:dyDescent="0.25">
      <c r="A16" s="451" t="s">
        <v>255</v>
      </c>
      <c r="B16" s="452"/>
      <c r="C16" s="441"/>
      <c r="D16" s="442"/>
      <c r="E16" s="442"/>
      <c r="F16" s="442"/>
      <c r="G16" s="446"/>
      <c r="H16" s="447"/>
      <c r="I16" s="448"/>
      <c r="J16" s="441"/>
      <c r="K16" s="442"/>
      <c r="L16" s="442"/>
      <c r="M16" s="442"/>
      <c r="N16" s="442"/>
      <c r="O16" s="442"/>
      <c r="P16" s="442"/>
      <c r="Q16" s="442"/>
      <c r="R16" s="442"/>
      <c r="S16" s="442"/>
      <c r="T16" s="450"/>
    </row>
    <row r="17" spans="1:22" s="156" customFormat="1" x14ac:dyDescent="0.2">
      <c r="A17" s="453" t="s">
        <v>256</v>
      </c>
      <c r="B17" s="427" t="s">
        <v>270</v>
      </c>
      <c r="C17" s="428"/>
      <c r="D17" s="428"/>
      <c r="E17" s="428"/>
      <c r="F17" s="428"/>
      <c r="G17" s="429"/>
      <c r="H17" s="425" t="s">
        <v>55</v>
      </c>
      <c r="I17" s="433" t="s">
        <v>257</v>
      </c>
      <c r="J17" s="435" t="s">
        <v>258</v>
      </c>
      <c r="K17" s="453" t="s">
        <v>256</v>
      </c>
      <c r="L17" s="427" t="s">
        <v>270</v>
      </c>
      <c r="M17" s="428"/>
      <c r="N17" s="428"/>
      <c r="O17" s="428"/>
      <c r="P17" s="428"/>
      <c r="Q17" s="429"/>
      <c r="R17" s="425" t="s">
        <v>55</v>
      </c>
      <c r="S17" s="433" t="s">
        <v>257</v>
      </c>
      <c r="T17" s="435" t="s">
        <v>258</v>
      </c>
    </row>
    <row r="18" spans="1:22" s="156" customFormat="1" x14ac:dyDescent="0.2">
      <c r="A18" s="454"/>
      <c r="B18" s="430"/>
      <c r="C18" s="431"/>
      <c r="D18" s="431"/>
      <c r="E18" s="431"/>
      <c r="F18" s="431"/>
      <c r="G18" s="432"/>
      <c r="H18" s="426"/>
      <c r="I18" s="434"/>
      <c r="J18" s="436"/>
      <c r="K18" s="454"/>
      <c r="L18" s="430"/>
      <c r="M18" s="431"/>
      <c r="N18" s="431"/>
      <c r="O18" s="431"/>
      <c r="P18" s="431"/>
      <c r="Q18" s="432"/>
      <c r="R18" s="426"/>
      <c r="S18" s="434"/>
      <c r="T18" s="436"/>
    </row>
    <row r="19" spans="1:22" s="156" customFormat="1" ht="32.25" customHeight="1" x14ac:dyDescent="0.2">
      <c r="A19" s="159"/>
      <c r="B19" s="413"/>
      <c r="C19" s="414"/>
      <c r="D19" s="414"/>
      <c r="E19" s="414"/>
      <c r="F19" s="414"/>
      <c r="G19" s="415"/>
      <c r="H19" s="176"/>
      <c r="I19" s="160"/>
      <c r="J19" s="161"/>
      <c r="K19" s="162"/>
      <c r="L19" s="416"/>
      <c r="M19" s="417"/>
      <c r="N19" s="417"/>
      <c r="O19" s="417"/>
      <c r="P19" s="417"/>
      <c r="Q19" s="418"/>
      <c r="R19" s="175"/>
      <c r="S19" s="163"/>
      <c r="T19" s="164"/>
    </row>
    <row r="20" spans="1:22" s="156" customFormat="1" ht="32.25" customHeight="1" x14ac:dyDescent="0.2">
      <c r="A20" s="159"/>
      <c r="B20" s="413"/>
      <c r="C20" s="414"/>
      <c r="D20" s="414"/>
      <c r="E20" s="414"/>
      <c r="F20" s="414"/>
      <c r="G20" s="415"/>
      <c r="H20" s="176"/>
      <c r="I20" s="160"/>
      <c r="J20" s="161"/>
      <c r="K20" s="162"/>
      <c r="L20" s="416"/>
      <c r="M20" s="417"/>
      <c r="N20" s="417"/>
      <c r="O20" s="417"/>
      <c r="P20" s="417"/>
      <c r="Q20" s="418"/>
      <c r="R20" s="175"/>
      <c r="S20" s="163"/>
      <c r="T20" s="164"/>
    </row>
    <row r="21" spans="1:22" s="156" customFormat="1" ht="32.25" customHeight="1" x14ac:dyDescent="0.2">
      <c r="A21" s="159"/>
      <c r="B21" s="413"/>
      <c r="C21" s="414"/>
      <c r="D21" s="414"/>
      <c r="E21" s="414"/>
      <c r="F21" s="414"/>
      <c r="G21" s="415"/>
      <c r="H21" s="176"/>
      <c r="I21" s="160"/>
      <c r="J21" s="161"/>
      <c r="K21" s="162"/>
      <c r="L21" s="416"/>
      <c r="M21" s="417"/>
      <c r="N21" s="417"/>
      <c r="O21" s="417"/>
      <c r="P21" s="417"/>
      <c r="Q21" s="418"/>
      <c r="R21" s="175"/>
      <c r="S21" s="163"/>
      <c r="T21" s="164"/>
    </row>
    <row r="22" spans="1:22" s="156" customFormat="1" ht="32.25" customHeight="1" x14ac:dyDescent="0.2">
      <c r="A22" s="159"/>
      <c r="B22" s="413"/>
      <c r="C22" s="414"/>
      <c r="D22" s="414"/>
      <c r="E22" s="414"/>
      <c r="F22" s="414"/>
      <c r="G22" s="415"/>
      <c r="H22" s="176"/>
      <c r="I22" s="160"/>
      <c r="J22" s="161"/>
      <c r="K22" s="162"/>
      <c r="L22" s="416"/>
      <c r="M22" s="417"/>
      <c r="N22" s="417"/>
      <c r="O22" s="417"/>
      <c r="P22" s="417"/>
      <c r="Q22" s="418"/>
      <c r="R22" s="175"/>
      <c r="S22" s="163"/>
      <c r="T22" s="164"/>
    </row>
    <row r="23" spans="1:22" ht="32.25" customHeight="1" x14ac:dyDescent="0.2">
      <c r="A23" s="159"/>
      <c r="B23" s="413"/>
      <c r="C23" s="414"/>
      <c r="D23" s="414"/>
      <c r="E23" s="414"/>
      <c r="F23" s="414"/>
      <c r="G23" s="415"/>
      <c r="H23" s="176"/>
      <c r="I23" s="160"/>
      <c r="J23" s="161"/>
      <c r="K23" s="162"/>
      <c r="L23" s="416"/>
      <c r="M23" s="417"/>
      <c r="N23" s="417"/>
      <c r="O23" s="417"/>
      <c r="P23" s="417"/>
      <c r="Q23" s="418"/>
      <c r="R23" s="175"/>
      <c r="S23" s="163"/>
      <c r="T23" s="164"/>
      <c r="U23" s="156"/>
      <c r="V23" s="156"/>
    </row>
    <row r="24" spans="1:22" ht="32.25" customHeight="1" x14ac:dyDescent="0.2">
      <c r="A24" s="159"/>
      <c r="B24" s="413"/>
      <c r="C24" s="414"/>
      <c r="D24" s="414"/>
      <c r="E24" s="414"/>
      <c r="F24" s="414"/>
      <c r="G24" s="415"/>
      <c r="H24" s="176"/>
      <c r="I24" s="160"/>
      <c r="J24" s="161"/>
      <c r="K24" s="162"/>
      <c r="L24" s="416"/>
      <c r="M24" s="417"/>
      <c r="N24" s="417"/>
      <c r="O24" s="417"/>
      <c r="P24" s="417"/>
      <c r="Q24" s="418"/>
      <c r="R24" s="175"/>
      <c r="S24" s="163"/>
      <c r="T24" s="164"/>
      <c r="U24" s="156"/>
      <c r="V24" s="156"/>
    </row>
    <row r="25" spans="1:22" ht="32.25" customHeight="1" x14ac:dyDescent="0.2">
      <c r="A25" s="159"/>
      <c r="B25" s="413"/>
      <c r="C25" s="414"/>
      <c r="D25" s="414"/>
      <c r="E25" s="414"/>
      <c r="F25" s="414"/>
      <c r="G25" s="415"/>
      <c r="H25" s="176"/>
      <c r="I25" s="160"/>
      <c r="J25" s="161"/>
      <c r="K25" s="162"/>
      <c r="L25" s="416"/>
      <c r="M25" s="417"/>
      <c r="N25" s="417"/>
      <c r="O25" s="417"/>
      <c r="P25" s="417"/>
      <c r="Q25" s="418"/>
      <c r="R25" s="175"/>
      <c r="S25" s="163"/>
      <c r="T25" s="164"/>
      <c r="U25" s="156"/>
      <c r="V25" s="156"/>
    </row>
    <row r="26" spans="1:22" ht="32.25" customHeight="1" x14ac:dyDescent="0.2">
      <c r="A26" s="159"/>
      <c r="B26" s="413"/>
      <c r="C26" s="414"/>
      <c r="D26" s="414"/>
      <c r="E26" s="414"/>
      <c r="F26" s="414"/>
      <c r="G26" s="415"/>
      <c r="H26" s="176"/>
      <c r="I26" s="160"/>
      <c r="J26" s="161"/>
      <c r="K26" s="162"/>
      <c r="L26" s="416"/>
      <c r="M26" s="417"/>
      <c r="N26" s="417"/>
      <c r="O26" s="417"/>
      <c r="P26" s="417"/>
      <c r="Q26" s="418"/>
      <c r="R26" s="175"/>
      <c r="S26" s="163"/>
      <c r="T26" s="164"/>
      <c r="U26" s="156"/>
      <c r="V26" s="156"/>
    </row>
    <row r="27" spans="1:22" ht="32.25" customHeight="1" x14ac:dyDescent="0.2">
      <c r="A27" s="159"/>
      <c r="B27" s="413"/>
      <c r="C27" s="414"/>
      <c r="D27" s="414"/>
      <c r="E27" s="414"/>
      <c r="F27" s="414"/>
      <c r="G27" s="415"/>
      <c r="H27" s="176"/>
      <c r="I27" s="160"/>
      <c r="J27" s="161"/>
      <c r="K27" s="162"/>
      <c r="L27" s="416"/>
      <c r="M27" s="417"/>
      <c r="N27" s="417"/>
      <c r="O27" s="417"/>
      <c r="P27" s="417"/>
      <c r="Q27" s="418"/>
      <c r="R27" s="175"/>
      <c r="S27" s="163"/>
      <c r="T27" s="164"/>
      <c r="U27" s="156"/>
      <c r="V27" s="156"/>
    </row>
    <row r="28" spans="1:22" ht="32.25" customHeight="1" thickBot="1" x14ac:dyDescent="0.25">
      <c r="A28" s="165"/>
      <c r="B28" s="419"/>
      <c r="C28" s="420"/>
      <c r="D28" s="420"/>
      <c r="E28" s="420"/>
      <c r="F28" s="420"/>
      <c r="G28" s="421"/>
      <c r="H28" s="166"/>
      <c r="I28" s="167"/>
      <c r="J28" s="168"/>
      <c r="K28" s="169"/>
      <c r="L28" s="422"/>
      <c r="M28" s="423"/>
      <c r="N28" s="423"/>
      <c r="O28" s="423"/>
      <c r="P28" s="423"/>
      <c r="Q28" s="424"/>
      <c r="R28" s="170"/>
      <c r="S28" s="171"/>
      <c r="T28" s="172"/>
      <c r="U28" s="156"/>
      <c r="V28" s="156"/>
    </row>
    <row r="29" spans="1:22" x14ac:dyDescent="0.2">
      <c r="U29" s="156"/>
      <c r="V29" s="156"/>
    </row>
    <row r="32" spans="1:22" s="155" customFormat="1" ht="16.5" x14ac:dyDescent="0.2">
      <c r="A32" s="178" t="s">
        <v>259</v>
      </c>
      <c r="B32" s="174" t="s">
        <v>269</v>
      </c>
    </row>
    <row r="33" spans="1:3" s="173" customFormat="1" ht="16.5" x14ac:dyDescent="0.2">
      <c r="A33" s="179"/>
      <c r="B33" s="174" t="s">
        <v>264</v>
      </c>
    </row>
    <row r="34" spans="1:3" ht="16.5" x14ac:dyDescent="0.2">
      <c r="A34" s="179"/>
      <c r="B34" s="174" t="s">
        <v>260</v>
      </c>
    </row>
    <row r="35" spans="1:3" ht="16.5" x14ac:dyDescent="0.2">
      <c r="A35" s="179"/>
      <c r="B35" s="174" t="s">
        <v>261</v>
      </c>
    </row>
    <row r="37" spans="1:3" x14ac:dyDescent="0.2">
      <c r="C37" s="154" t="s">
        <v>262</v>
      </c>
    </row>
  </sheetData>
  <mergeCells count="60">
    <mergeCell ref="A1:T1"/>
    <mergeCell ref="A2:T2"/>
    <mergeCell ref="A4:B5"/>
    <mergeCell ref="C4:T5"/>
    <mergeCell ref="A6:B7"/>
    <mergeCell ref="C6:T7"/>
    <mergeCell ref="A14:B14"/>
    <mergeCell ref="C14:K14"/>
    <mergeCell ref="L14:M14"/>
    <mergeCell ref="N14:T14"/>
    <mergeCell ref="A8:B8"/>
    <mergeCell ref="C8:D8"/>
    <mergeCell ref="E8:T9"/>
    <mergeCell ref="A9:B9"/>
    <mergeCell ref="C9:D9"/>
    <mergeCell ref="A10:B10"/>
    <mergeCell ref="C10:D10"/>
    <mergeCell ref="E10:T11"/>
    <mergeCell ref="A11:B11"/>
    <mergeCell ref="C11:D11"/>
    <mergeCell ref="A12:B12"/>
    <mergeCell ref="C12:K13"/>
    <mergeCell ref="L12:M13"/>
    <mergeCell ref="N12:T13"/>
    <mergeCell ref="A13:B13"/>
    <mergeCell ref="A17:A18"/>
    <mergeCell ref="B17:G18"/>
    <mergeCell ref="I17:I18"/>
    <mergeCell ref="J17:J18"/>
    <mergeCell ref="K17:K18"/>
    <mergeCell ref="A15:B15"/>
    <mergeCell ref="C15:F16"/>
    <mergeCell ref="G15:I16"/>
    <mergeCell ref="J15:T16"/>
    <mergeCell ref="A16:B16"/>
    <mergeCell ref="S17:S18"/>
    <mergeCell ref="T17:T18"/>
    <mergeCell ref="B19:G19"/>
    <mergeCell ref="L19:Q19"/>
    <mergeCell ref="B20:G20"/>
    <mergeCell ref="L20:Q20"/>
    <mergeCell ref="R17:R18"/>
    <mergeCell ref="B24:G24"/>
    <mergeCell ref="L24:Q24"/>
    <mergeCell ref="B25:G25"/>
    <mergeCell ref="L25:Q25"/>
    <mergeCell ref="B21:G21"/>
    <mergeCell ref="L21:Q21"/>
    <mergeCell ref="B22:G22"/>
    <mergeCell ref="L22:Q22"/>
    <mergeCell ref="B23:G23"/>
    <mergeCell ref="L23:Q23"/>
    <mergeCell ref="L17:Q18"/>
    <mergeCell ref="B27:G27"/>
    <mergeCell ref="L27:Q27"/>
    <mergeCell ref="B28:G28"/>
    <mergeCell ref="L28:Q28"/>
    <mergeCell ref="H17:H18"/>
    <mergeCell ref="B26:G26"/>
    <mergeCell ref="L26:Q26"/>
  </mergeCells>
  <phoneticPr fontId="2"/>
  <dataValidations count="1">
    <dataValidation type="list" allowBlank="1" showInputMessage="1" showErrorMessage="1" sqref="B3:F3" xr:uid="{94F40798-1673-4DF0-B822-15C8C05AC979}">
      <formula1>#REF!</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H26"/>
  <sheetViews>
    <sheetView topLeftCell="A13" workbookViewId="0">
      <selection activeCell="H2" sqref="H2"/>
    </sheetView>
  </sheetViews>
  <sheetFormatPr defaultColWidth="9" defaultRowHeight="14" x14ac:dyDescent="0.2"/>
  <cols>
    <col min="1" max="1" width="8.58203125" style="17" customWidth="1"/>
    <col min="2" max="2" width="11.25" style="17" bestFit="1" customWidth="1"/>
    <col min="3" max="3" width="9" style="17"/>
    <col min="4" max="5" width="16.75" style="17" customWidth="1"/>
    <col min="6" max="8" width="13.58203125" style="17" customWidth="1"/>
    <col min="9" max="16384" width="9" style="17"/>
  </cols>
  <sheetData>
    <row r="1" spans="1:8" x14ac:dyDescent="0.2">
      <c r="A1" s="17" t="s">
        <v>38</v>
      </c>
      <c r="B1" s="17" t="s">
        <v>39</v>
      </c>
      <c r="C1" s="17" t="s">
        <v>40</v>
      </c>
      <c r="D1" s="17" t="s">
        <v>41</v>
      </c>
      <c r="E1" s="17" t="s">
        <v>42</v>
      </c>
      <c r="F1" s="17" t="s">
        <v>43</v>
      </c>
      <c r="G1" s="17" t="s">
        <v>114</v>
      </c>
      <c r="H1" s="17" t="s">
        <v>115</v>
      </c>
    </row>
    <row r="2" spans="1:8" x14ac:dyDescent="0.2">
      <c r="B2" s="17">
        <v>0</v>
      </c>
      <c r="C2" s="17">
        <f>入力シート!C32</f>
        <v>10</v>
      </c>
      <c r="D2" s="23" t="str">
        <f>入力シート!L32</f>
        <v/>
      </c>
      <c r="E2" s="23" t="str">
        <f>入力シート!N32</f>
        <v/>
      </c>
    </row>
    <row r="3" spans="1:8" x14ac:dyDescent="0.2">
      <c r="B3" s="17">
        <v>0</v>
      </c>
      <c r="C3" s="17">
        <f>入力シート!C33</f>
        <v>0</v>
      </c>
      <c r="D3" s="23" t="str">
        <f>入力シート!L33</f>
        <v/>
      </c>
      <c r="E3" s="23" t="str">
        <f>入力シート!N33</f>
        <v/>
      </c>
    </row>
    <row r="4" spans="1:8" x14ac:dyDescent="0.2">
      <c r="B4" s="17">
        <v>0</v>
      </c>
      <c r="C4" s="17">
        <f>入力シート!C34</f>
        <v>0</v>
      </c>
      <c r="D4" s="23" t="str">
        <f>入力シート!L34</f>
        <v/>
      </c>
      <c r="E4" s="23" t="str">
        <f>入力シート!N34</f>
        <v/>
      </c>
    </row>
    <row r="5" spans="1:8" x14ac:dyDescent="0.2">
      <c r="B5" s="17">
        <v>0</v>
      </c>
      <c r="C5" s="17">
        <f>入力シート!C35</f>
        <v>0</v>
      </c>
      <c r="D5" s="23" t="str">
        <f>入力シート!L35</f>
        <v>　</v>
      </c>
      <c r="E5" s="23" t="str">
        <f>入力シート!N35</f>
        <v xml:space="preserve"> </v>
      </c>
    </row>
    <row r="6" spans="1:8" x14ac:dyDescent="0.2">
      <c r="B6" s="17">
        <v>0</v>
      </c>
      <c r="C6" s="17">
        <f>入力シート!C36</f>
        <v>0</v>
      </c>
      <c r="D6" s="23" t="str">
        <f>入力シート!L36</f>
        <v>　</v>
      </c>
      <c r="E6" s="23" t="str">
        <f>入力シート!N36</f>
        <v xml:space="preserve"> </v>
      </c>
    </row>
    <row r="7" spans="1:8" x14ac:dyDescent="0.2">
      <c r="B7" s="17">
        <v>0</v>
      </c>
      <c r="C7" s="17">
        <f>入力シート!C37</f>
        <v>0</v>
      </c>
      <c r="D7" s="23" t="str">
        <f>入力シート!L37</f>
        <v>　</v>
      </c>
      <c r="E7" s="23" t="str">
        <f>入力シート!N37</f>
        <v xml:space="preserve"> </v>
      </c>
    </row>
    <row r="8" spans="1:8" x14ac:dyDescent="0.2">
      <c r="B8" s="17">
        <v>0</v>
      </c>
      <c r="C8" s="17">
        <f>入力シート!C38</f>
        <v>0</v>
      </c>
      <c r="D8" s="23" t="str">
        <f>入力シート!L38</f>
        <v>　</v>
      </c>
      <c r="E8" s="23" t="str">
        <f>入力シート!N38</f>
        <v xml:space="preserve"> </v>
      </c>
    </row>
    <row r="9" spans="1:8" x14ac:dyDescent="0.2">
      <c r="B9" s="17">
        <v>0</v>
      </c>
      <c r="C9" s="17">
        <f>入力シート!C39</f>
        <v>0</v>
      </c>
      <c r="D9" s="23" t="str">
        <f>入力シート!L39</f>
        <v>　</v>
      </c>
      <c r="E9" s="23" t="str">
        <f>入力シート!N39</f>
        <v xml:space="preserve"> </v>
      </c>
    </row>
    <row r="10" spans="1:8" x14ac:dyDescent="0.2">
      <c r="B10" s="17">
        <v>0</v>
      </c>
      <c r="C10" s="17">
        <f>入力シート!C40</f>
        <v>0</v>
      </c>
      <c r="D10" s="23" t="str">
        <f>入力シート!L40</f>
        <v>　</v>
      </c>
      <c r="E10" s="23" t="str">
        <f>入力シート!N40</f>
        <v xml:space="preserve"> </v>
      </c>
    </row>
    <row r="11" spans="1:8" x14ac:dyDescent="0.2">
      <c r="B11" s="17">
        <v>0</v>
      </c>
      <c r="C11" s="17">
        <f>入力シート!C41</f>
        <v>0</v>
      </c>
      <c r="D11" s="23" t="str">
        <f>入力シート!L41</f>
        <v>　</v>
      </c>
      <c r="E11" s="23" t="str">
        <f>入力シート!N41</f>
        <v xml:space="preserve"> </v>
      </c>
    </row>
    <row r="12" spans="1:8" x14ac:dyDescent="0.2">
      <c r="B12" s="17">
        <v>0</v>
      </c>
      <c r="C12" s="17">
        <f>入力シート!C42</f>
        <v>0</v>
      </c>
      <c r="D12" s="23" t="str">
        <f>入力シート!L42</f>
        <v>　</v>
      </c>
      <c r="E12" s="23" t="str">
        <f>入力シート!N42</f>
        <v xml:space="preserve"> </v>
      </c>
    </row>
    <row r="13" spans="1:8" x14ac:dyDescent="0.2">
      <c r="B13" s="17">
        <v>0</v>
      </c>
      <c r="C13" s="17">
        <f>入力シート!C43</f>
        <v>0</v>
      </c>
      <c r="D13" s="23" t="str">
        <f>入力シート!L43</f>
        <v>　</v>
      </c>
      <c r="E13" s="23" t="str">
        <f>入力シート!N43</f>
        <v xml:space="preserve"> </v>
      </c>
    </row>
    <row r="14" spans="1:8" x14ac:dyDescent="0.2">
      <c r="B14" s="17">
        <v>0</v>
      </c>
      <c r="C14" s="17">
        <f>入力シート!C44</f>
        <v>0</v>
      </c>
      <c r="D14" s="23" t="str">
        <f>入力シート!L44</f>
        <v>　</v>
      </c>
      <c r="E14" s="23" t="str">
        <f>入力シート!N44</f>
        <v xml:space="preserve"> </v>
      </c>
    </row>
    <row r="15" spans="1:8" x14ac:dyDescent="0.2">
      <c r="B15" s="17">
        <v>0</v>
      </c>
      <c r="C15" s="17">
        <f>入力シート!C45</f>
        <v>0</v>
      </c>
      <c r="D15" s="23" t="str">
        <f>入力シート!L45</f>
        <v>　</v>
      </c>
      <c r="E15" s="23" t="str">
        <f>入力シート!N45</f>
        <v xml:space="preserve"> </v>
      </c>
    </row>
    <row r="16" spans="1:8" x14ac:dyDescent="0.2">
      <c r="B16" s="17">
        <v>0</v>
      </c>
      <c r="C16" s="17">
        <f>入力シート!C46</f>
        <v>0</v>
      </c>
      <c r="D16" s="23" t="str">
        <f>入力シート!L46</f>
        <v>　</v>
      </c>
      <c r="E16" s="23" t="str">
        <f>入力シート!N46</f>
        <v xml:space="preserve"> </v>
      </c>
    </row>
    <row r="17" spans="2:5" x14ac:dyDescent="0.2">
      <c r="B17" s="17">
        <v>0</v>
      </c>
      <c r="C17" s="17">
        <f>入力シート!C47</f>
        <v>0</v>
      </c>
      <c r="D17" s="23" t="str">
        <f>入力シート!L47</f>
        <v>　</v>
      </c>
      <c r="E17" s="23" t="str">
        <f>入力シート!N47</f>
        <v xml:space="preserve"> </v>
      </c>
    </row>
    <row r="18" spans="2:5" x14ac:dyDescent="0.2">
      <c r="B18" s="17">
        <v>0</v>
      </c>
      <c r="C18" s="17">
        <f>入力シート!C48</f>
        <v>0</v>
      </c>
      <c r="D18" s="23" t="str">
        <f>入力シート!L48</f>
        <v>　</v>
      </c>
      <c r="E18" s="23" t="str">
        <f>入力シート!N48</f>
        <v xml:space="preserve"> </v>
      </c>
    </row>
    <row r="19" spans="2:5" x14ac:dyDescent="0.2">
      <c r="B19" s="17">
        <v>0</v>
      </c>
      <c r="C19" s="17">
        <f>入力シート!C49</f>
        <v>0</v>
      </c>
      <c r="D19" s="23" t="str">
        <f>入力シート!L49</f>
        <v>　</v>
      </c>
      <c r="E19" s="23" t="str">
        <f>入力シート!N49</f>
        <v xml:space="preserve"> </v>
      </c>
    </row>
    <row r="20" spans="2:5" x14ac:dyDescent="0.2">
      <c r="B20" s="17">
        <v>0</v>
      </c>
      <c r="C20" s="17">
        <f>入力シート!C50</f>
        <v>0</v>
      </c>
      <c r="D20" s="23" t="str">
        <f>入力シート!L50</f>
        <v>　</v>
      </c>
      <c r="E20" s="23" t="str">
        <f>入力シート!N50</f>
        <v xml:space="preserve"> </v>
      </c>
    </row>
    <row r="21" spans="2:5" x14ac:dyDescent="0.2">
      <c r="B21" s="17">
        <v>0</v>
      </c>
      <c r="C21" s="17">
        <f>入力シート!C51</f>
        <v>0</v>
      </c>
      <c r="D21" s="23" t="str">
        <f>入力シート!L51</f>
        <v>　</v>
      </c>
      <c r="E21" s="23" t="str">
        <f>入力シート!N51</f>
        <v xml:space="preserve"> </v>
      </c>
    </row>
    <row r="22" spans="2:5" x14ac:dyDescent="0.2">
      <c r="B22" s="17">
        <v>0</v>
      </c>
      <c r="C22" s="17">
        <f>入力シート!C52</f>
        <v>0</v>
      </c>
      <c r="D22" s="23" t="str">
        <f>入力シート!L52</f>
        <v>　</v>
      </c>
      <c r="E22" s="23" t="str">
        <f>入力シート!N52</f>
        <v xml:space="preserve"> </v>
      </c>
    </row>
    <row r="23" spans="2:5" x14ac:dyDescent="0.2">
      <c r="B23" s="17">
        <v>0</v>
      </c>
      <c r="C23" s="17">
        <f>入力シート!C53</f>
        <v>0</v>
      </c>
      <c r="D23" s="23" t="str">
        <f>入力シート!L53</f>
        <v>　</v>
      </c>
      <c r="E23" s="23" t="str">
        <f>入力シート!N53</f>
        <v xml:space="preserve"> </v>
      </c>
    </row>
    <row r="24" spans="2:5" x14ac:dyDescent="0.2">
      <c r="B24" s="17">
        <v>0</v>
      </c>
      <c r="C24" s="17">
        <f>入力シート!C54</f>
        <v>0</v>
      </c>
      <c r="D24" s="23" t="str">
        <f>入力シート!L54</f>
        <v>　</v>
      </c>
      <c r="E24" s="23" t="str">
        <f>入力シート!N54</f>
        <v xml:space="preserve"> </v>
      </c>
    </row>
    <row r="25" spans="2:5" x14ac:dyDescent="0.2">
      <c r="B25" s="17">
        <v>0</v>
      </c>
      <c r="C25" s="17">
        <f>入力シート!C55</f>
        <v>0</v>
      </c>
      <c r="D25" s="23" t="str">
        <f>入力シート!L55</f>
        <v>　</v>
      </c>
      <c r="E25" s="23" t="str">
        <f>入力シート!N55</f>
        <v xml:space="preserve"> </v>
      </c>
    </row>
    <row r="26" spans="2:5" x14ac:dyDescent="0.2">
      <c r="B26" s="17">
        <v>0</v>
      </c>
      <c r="C26" s="17">
        <f>入力シート!C56</f>
        <v>0</v>
      </c>
      <c r="D26" s="23" t="str">
        <f>入力シート!L56</f>
        <v>　</v>
      </c>
      <c r="E26" s="23" t="str">
        <f>入力シート!N56</f>
        <v xml:space="preserve"> </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P92"/>
  <sheetViews>
    <sheetView topLeftCell="D67" zoomScaleNormal="100" workbookViewId="0">
      <selection activeCell="G72" sqref="G72"/>
    </sheetView>
  </sheetViews>
  <sheetFormatPr defaultColWidth="9" defaultRowHeight="16" x14ac:dyDescent="0.2"/>
  <cols>
    <col min="1" max="1" width="63.58203125" style="2" customWidth="1"/>
    <col min="2" max="2" width="12.58203125" style="8" customWidth="1"/>
    <col min="3" max="3" width="32" style="8" customWidth="1"/>
    <col min="4" max="4" width="26.58203125" style="8" customWidth="1"/>
    <col min="5" max="6" width="12.58203125" style="1" customWidth="1"/>
    <col min="7" max="7" width="15.58203125" style="1" customWidth="1"/>
    <col min="8" max="16384" width="9" style="2"/>
  </cols>
  <sheetData>
    <row r="1" spans="1:16" x14ac:dyDescent="0.2">
      <c r="A1" s="11" t="s">
        <v>227</v>
      </c>
    </row>
    <row r="2" spans="1:16" x14ac:dyDescent="0.2">
      <c r="A2" s="11"/>
    </row>
    <row r="3" spans="1:16" s="1" customFormat="1" ht="16.149999999999999" customHeight="1" x14ac:dyDescent="0.2">
      <c r="B3" s="7" t="s">
        <v>27</v>
      </c>
      <c r="C3" s="8"/>
      <c r="D3" s="8"/>
      <c r="H3" s="2"/>
      <c r="I3" s="2"/>
      <c r="J3" s="2"/>
      <c r="K3" s="2"/>
      <c r="L3" s="2"/>
      <c r="M3" s="2"/>
      <c r="N3" s="2"/>
      <c r="O3" s="2"/>
      <c r="P3" s="2"/>
    </row>
    <row r="4" spans="1:16" s="1" customFormat="1" ht="16.149999999999999" customHeight="1" x14ac:dyDescent="0.2">
      <c r="B4" s="7" t="s">
        <v>132</v>
      </c>
      <c r="C4" s="8"/>
      <c r="D4" s="8"/>
      <c r="H4" s="2"/>
      <c r="I4" s="2"/>
      <c r="J4" s="2"/>
      <c r="K4" s="2"/>
      <c r="L4" s="2"/>
      <c r="M4" s="2"/>
      <c r="N4" s="2"/>
      <c r="O4" s="2"/>
      <c r="P4" s="2"/>
    </row>
    <row r="5" spans="1:16" s="1" customFormat="1" ht="16.149999999999999" customHeight="1" x14ac:dyDescent="0.2">
      <c r="B5" s="7" t="s">
        <v>133</v>
      </c>
      <c r="C5" s="8"/>
      <c r="D5" s="8"/>
      <c r="H5" s="2"/>
      <c r="I5" s="2"/>
      <c r="J5" s="2"/>
      <c r="K5" s="2"/>
      <c r="L5" s="2"/>
      <c r="M5" s="2"/>
      <c r="N5" s="2"/>
      <c r="O5" s="2"/>
      <c r="P5" s="2"/>
    </row>
    <row r="6" spans="1:16" s="1" customFormat="1" ht="16.149999999999999" customHeight="1" x14ac:dyDescent="0.2">
      <c r="B6" s="7" t="s">
        <v>134</v>
      </c>
      <c r="C6" s="8"/>
      <c r="D6" s="8"/>
      <c r="H6" s="2"/>
      <c r="I6" s="2"/>
      <c r="J6" s="2"/>
      <c r="K6" s="2"/>
      <c r="L6" s="2"/>
      <c r="M6" s="2"/>
      <c r="N6" s="2"/>
      <c r="O6" s="2"/>
      <c r="P6" s="2"/>
    </row>
    <row r="7" spans="1:16" s="1" customFormat="1" ht="16.149999999999999" customHeight="1" x14ac:dyDescent="0.2">
      <c r="B7" s="7" t="s">
        <v>135</v>
      </c>
      <c r="C7" s="8"/>
      <c r="D7" s="8"/>
      <c r="H7" s="2"/>
      <c r="I7" s="2"/>
      <c r="J7" s="2"/>
      <c r="K7" s="2"/>
      <c r="L7" s="2"/>
      <c r="M7" s="2"/>
      <c r="N7" s="2"/>
      <c r="O7" s="2"/>
      <c r="P7" s="2"/>
    </row>
    <row r="8" spans="1:16" s="1" customFormat="1" ht="16.149999999999999" customHeight="1" x14ac:dyDescent="0.2">
      <c r="B8" s="7" t="s">
        <v>136</v>
      </c>
      <c r="C8" s="8"/>
      <c r="D8" s="8"/>
      <c r="H8" s="2"/>
      <c r="I8" s="2"/>
      <c r="J8" s="2"/>
      <c r="K8" s="2"/>
      <c r="L8" s="2"/>
      <c r="M8" s="2"/>
      <c r="N8" s="2"/>
      <c r="O8" s="2"/>
      <c r="P8" s="2"/>
    </row>
    <row r="9" spans="1:16" s="1" customFormat="1" ht="16.149999999999999" customHeight="1" x14ac:dyDescent="0.2">
      <c r="B9" s="7" t="s">
        <v>137</v>
      </c>
      <c r="C9" s="8"/>
      <c r="D9" s="8"/>
      <c r="H9" s="2"/>
      <c r="I9" s="2"/>
      <c r="J9" s="2"/>
      <c r="K9" s="2"/>
      <c r="L9" s="2"/>
      <c r="M9" s="2"/>
      <c r="N9" s="2"/>
      <c r="O9" s="2"/>
      <c r="P9" s="2"/>
    </row>
    <row r="10" spans="1:16" s="1" customFormat="1" ht="16.149999999999999" customHeight="1" x14ac:dyDescent="0.2">
      <c r="B10" s="7" t="s">
        <v>138</v>
      </c>
      <c r="C10" s="8"/>
      <c r="D10" s="8"/>
      <c r="H10" s="2"/>
      <c r="I10" s="2"/>
      <c r="J10" s="2"/>
      <c r="K10" s="2"/>
      <c r="L10" s="2"/>
      <c r="M10" s="2"/>
      <c r="N10" s="2"/>
      <c r="O10" s="2"/>
      <c r="P10" s="2"/>
    </row>
    <row r="11" spans="1:16" s="1" customFormat="1" ht="16.149999999999999" customHeight="1" x14ac:dyDescent="0.2">
      <c r="B11" s="7" t="s">
        <v>139</v>
      </c>
      <c r="C11" s="8"/>
      <c r="D11" s="8"/>
      <c r="H11" s="2"/>
      <c r="I11" s="2"/>
      <c r="J11" s="2"/>
      <c r="K11" s="2"/>
      <c r="L11" s="2"/>
      <c r="M11" s="2"/>
      <c r="N11" s="2"/>
      <c r="O11" s="2"/>
      <c r="P11" s="2"/>
    </row>
    <row r="12" spans="1:16" s="1" customFormat="1" ht="16.149999999999999" customHeight="1" x14ac:dyDescent="0.2">
      <c r="B12" s="7" t="s">
        <v>140</v>
      </c>
      <c r="C12" s="8"/>
      <c r="D12" s="8"/>
      <c r="H12" s="2"/>
      <c r="I12" s="2"/>
      <c r="J12" s="2"/>
      <c r="K12" s="2"/>
      <c r="L12" s="2"/>
      <c r="M12" s="2"/>
      <c r="N12" s="2"/>
      <c r="O12" s="2"/>
      <c r="P12" s="2"/>
    </row>
    <row r="13" spans="1:16" s="1" customFormat="1" ht="16.149999999999999" customHeight="1" x14ac:dyDescent="0.2">
      <c r="B13" s="7" t="s">
        <v>141</v>
      </c>
      <c r="C13" s="8"/>
      <c r="D13" s="8"/>
      <c r="H13" s="2"/>
      <c r="I13" s="2"/>
      <c r="J13" s="2"/>
      <c r="K13" s="2"/>
      <c r="L13" s="2"/>
      <c r="M13" s="2"/>
      <c r="N13" s="2"/>
      <c r="O13" s="2"/>
      <c r="P13" s="2"/>
    </row>
    <row r="14" spans="1:16" s="1" customFormat="1" ht="16.149999999999999" customHeight="1" x14ac:dyDescent="0.2">
      <c r="B14" s="7" t="s">
        <v>142</v>
      </c>
      <c r="C14" s="8"/>
      <c r="D14" s="8"/>
      <c r="H14" s="2"/>
      <c r="I14" s="2"/>
      <c r="J14" s="2"/>
      <c r="K14" s="2"/>
      <c r="L14" s="2"/>
      <c r="M14" s="2"/>
      <c r="N14" s="2"/>
      <c r="O14" s="2"/>
      <c r="P14" s="2"/>
    </row>
    <row r="15" spans="1:16" s="1" customFormat="1" ht="16.149999999999999" customHeight="1" x14ac:dyDescent="0.2">
      <c r="B15" s="7" t="s">
        <v>143</v>
      </c>
      <c r="C15" s="8"/>
      <c r="D15" s="8"/>
      <c r="H15" s="2"/>
      <c r="I15" s="2"/>
      <c r="J15" s="2"/>
      <c r="K15" s="2"/>
      <c r="L15" s="2"/>
      <c r="M15" s="2"/>
      <c r="N15" s="2"/>
      <c r="O15" s="2"/>
      <c r="P15" s="2"/>
    </row>
    <row r="16" spans="1:16" s="1" customFormat="1" ht="16.149999999999999" customHeight="1" x14ac:dyDescent="0.2">
      <c r="B16" s="7" t="s">
        <v>144</v>
      </c>
      <c r="C16" s="8"/>
      <c r="D16" s="8"/>
      <c r="H16" s="2"/>
      <c r="I16" s="2"/>
      <c r="J16" s="2"/>
      <c r="K16" s="2"/>
      <c r="L16" s="2"/>
      <c r="M16" s="2"/>
      <c r="N16" s="2"/>
      <c r="O16" s="2"/>
      <c r="P16" s="2"/>
    </row>
    <row r="17" spans="2:16" s="1" customFormat="1" ht="16.149999999999999" customHeight="1" x14ac:dyDescent="0.2">
      <c r="B17" s="7" t="s">
        <v>145</v>
      </c>
      <c r="C17" s="8"/>
      <c r="D17" s="8"/>
      <c r="H17" s="2"/>
      <c r="I17" s="2"/>
      <c r="J17" s="2"/>
      <c r="K17" s="2"/>
      <c r="L17" s="2"/>
      <c r="M17" s="2"/>
      <c r="N17" s="2"/>
      <c r="O17" s="2"/>
      <c r="P17" s="2"/>
    </row>
    <row r="18" spans="2:16" s="1" customFormat="1" ht="16.149999999999999" customHeight="1" x14ac:dyDescent="0.2">
      <c r="B18" s="7" t="s">
        <v>146</v>
      </c>
      <c r="C18" s="8"/>
      <c r="D18" s="8"/>
      <c r="H18" s="2"/>
      <c r="I18" s="2"/>
      <c r="J18" s="2"/>
      <c r="K18" s="2"/>
      <c r="L18" s="2"/>
      <c r="M18" s="2"/>
      <c r="N18" s="2"/>
      <c r="O18" s="2"/>
      <c r="P18" s="2"/>
    </row>
    <row r="19" spans="2:16" ht="16.149999999999999" customHeight="1" x14ac:dyDescent="0.2">
      <c r="B19" s="7" t="s">
        <v>147</v>
      </c>
    </row>
    <row r="20" spans="2:16" ht="16.149999999999999" customHeight="1" x14ac:dyDescent="0.2">
      <c r="B20" s="7" t="s">
        <v>148</v>
      </c>
    </row>
    <row r="21" spans="2:16" ht="16.149999999999999" customHeight="1" x14ac:dyDescent="0.2">
      <c r="B21" s="7" t="s">
        <v>149</v>
      </c>
    </row>
    <row r="22" spans="2:16" ht="16.149999999999999" customHeight="1" x14ac:dyDescent="0.2">
      <c r="B22" s="7" t="s">
        <v>150</v>
      </c>
    </row>
    <row r="23" spans="2:16" ht="16.149999999999999" customHeight="1" x14ac:dyDescent="0.2">
      <c r="B23" s="7" t="s">
        <v>151</v>
      </c>
    </row>
    <row r="24" spans="2:16" ht="16.149999999999999" customHeight="1" x14ac:dyDescent="0.2">
      <c r="B24" s="7" t="s">
        <v>152</v>
      </c>
    </row>
    <row r="25" spans="2:16" ht="16.149999999999999" customHeight="1" x14ac:dyDescent="0.2">
      <c r="B25" s="7" t="s">
        <v>153</v>
      </c>
    </row>
    <row r="26" spans="2:16" s="4" customFormat="1" ht="16.149999999999999" customHeight="1" x14ac:dyDescent="0.2">
      <c r="B26" s="3" t="s">
        <v>154</v>
      </c>
      <c r="E26" s="1"/>
      <c r="F26" s="1"/>
      <c r="G26" s="1"/>
    </row>
    <row r="27" spans="2:16" ht="16.149999999999999" customHeight="1" x14ac:dyDescent="0.2">
      <c r="B27" s="7" t="s">
        <v>155</v>
      </c>
    </row>
    <row r="28" spans="2:16" ht="16.149999999999999" customHeight="1" x14ac:dyDescent="0.2">
      <c r="B28" s="7" t="s">
        <v>156</v>
      </c>
    </row>
    <row r="29" spans="2:16" ht="16.149999999999999" customHeight="1" x14ac:dyDescent="0.2">
      <c r="B29" s="7" t="s">
        <v>157</v>
      </c>
    </row>
    <row r="30" spans="2:16" ht="16.149999999999999" customHeight="1" x14ac:dyDescent="0.2">
      <c r="B30" s="7" t="s">
        <v>158</v>
      </c>
    </row>
    <row r="31" spans="2:16" ht="16.149999999999999" customHeight="1" x14ac:dyDescent="0.2">
      <c r="B31" s="7" t="s">
        <v>159</v>
      </c>
    </row>
    <row r="32" spans="2:16" ht="16.149999999999999" customHeight="1" x14ac:dyDescent="0.2">
      <c r="B32" s="7" t="s">
        <v>160</v>
      </c>
    </row>
    <row r="33" spans="2:16" ht="16.149999999999999" customHeight="1" x14ac:dyDescent="0.2">
      <c r="B33" s="7" t="s">
        <v>161</v>
      </c>
    </row>
    <row r="34" spans="2:16" ht="16.149999999999999" customHeight="1" x14ac:dyDescent="0.2">
      <c r="B34" s="7" t="s">
        <v>162</v>
      </c>
    </row>
    <row r="35" spans="2:16" s="1" customFormat="1" ht="16.149999999999999" customHeight="1" x14ac:dyDescent="0.2">
      <c r="B35" s="7" t="s">
        <v>163</v>
      </c>
      <c r="C35" s="8"/>
      <c r="D35" s="8"/>
      <c r="H35" s="2"/>
      <c r="I35" s="2"/>
      <c r="J35" s="2"/>
      <c r="K35" s="2"/>
      <c r="L35" s="2"/>
      <c r="M35" s="2"/>
      <c r="N35" s="2"/>
      <c r="O35" s="2"/>
      <c r="P35" s="2"/>
    </row>
    <row r="36" spans="2:16" s="1" customFormat="1" ht="16.149999999999999" customHeight="1" x14ac:dyDescent="0.2">
      <c r="B36" s="7" t="s">
        <v>164</v>
      </c>
      <c r="C36" s="8"/>
      <c r="D36" s="8"/>
      <c r="H36" s="2"/>
      <c r="I36" s="2"/>
      <c r="J36" s="2"/>
      <c r="K36" s="2"/>
      <c r="L36" s="2"/>
      <c r="M36" s="2"/>
      <c r="N36" s="2"/>
      <c r="O36" s="2"/>
      <c r="P36" s="2"/>
    </row>
    <row r="37" spans="2:16" s="1" customFormat="1" ht="16.149999999999999" customHeight="1" x14ac:dyDescent="0.2">
      <c r="B37" s="7" t="s">
        <v>165</v>
      </c>
      <c r="C37" s="8"/>
      <c r="D37" s="8"/>
      <c r="H37" s="2"/>
      <c r="I37" s="2"/>
      <c r="J37" s="2"/>
      <c r="K37" s="2"/>
      <c r="L37" s="2"/>
      <c r="M37" s="2"/>
      <c r="N37" s="2"/>
      <c r="O37" s="2"/>
      <c r="P37" s="2"/>
    </row>
    <row r="38" spans="2:16" s="1" customFormat="1" ht="16.149999999999999" customHeight="1" x14ac:dyDescent="0.2">
      <c r="B38" s="7" t="s">
        <v>166</v>
      </c>
      <c r="C38" s="8"/>
      <c r="D38" s="8"/>
      <c r="H38" s="2"/>
      <c r="I38" s="2"/>
      <c r="J38" s="2"/>
      <c r="K38" s="2"/>
      <c r="L38" s="2"/>
      <c r="M38" s="2"/>
      <c r="N38" s="2"/>
      <c r="O38" s="2"/>
      <c r="P38" s="2"/>
    </row>
    <row r="39" spans="2:16" s="1" customFormat="1" ht="16.149999999999999" customHeight="1" x14ac:dyDescent="0.2">
      <c r="B39" s="7" t="s">
        <v>167</v>
      </c>
      <c r="C39" s="8"/>
      <c r="D39" s="8"/>
      <c r="H39" s="2"/>
      <c r="I39" s="2"/>
      <c r="J39" s="2"/>
      <c r="K39" s="2"/>
      <c r="L39" s="2"/>
      <c r="M39" s="2"/>
      <c r="N39" s="2"/>
      <c r="O39" s="2"/>
      <c r="P39" s="2"/>
    </row>
    <row r="40" spans="2:16" s="1" customFormat="1" ht="16.149999999999999" customHeight="1" x14ac:dyDescent="0.2">
      <c r="B40" s="7" t="s">
        <v>168</v>
      </c>
      <c r="C40" s="8"/>
      <c r="D40" s="8"/>
      <c r="H40" s="2"/>
      <c r="I40" s="2"/>
      <c r="J40" s="2"/>
      <c r="K40" s="2"/>
      <c r="L40" s="2"/>
      <c r="M40" s="2"/>
      <c r="N40" s="2"/>
      <c r="O40" s="2"/>
      <c r="P40" s="2"/>
    </row>
    <row r="41" spans="2:16" s="1" customFormat="1" ht="16.149999999999999" customHeight="1" x14ac:dyDescent="0.2">
      <c r="B41" s="7" t="s">
        <v>169</v>
      </c>
      <c r="C41" s="8"/>
      <c r="D41" s="8"/>
      <c r="H41" s="2"/>
      <c r="I41" s="2"/>
      <c r="J41" s="2"/>
      <c r="K41" s="2"/>
      <c r="L41" s="2"/>
      <c r="M41" s="2"/>
      <c r="N41" s="2"/>
      <c r="O41" s="2"/>
      <c r="P41" s="2"/>
    </row>
    <row r="42" spans="2:16" s="1" customFormat="1" ht="16.149999999999999" customHeight="1" x14ac:dyDescent="0.2">
      <c r="B42" s="7" t="s">
        <v>170</v>
      </c>
      <c r="C42" s="8"/>
      <c r="D42" s="8"/>
      <c r="H42" s="2"/>
      <c r="I42" s="2"/>
      <c r="J42" s="2"/>
      <c r="K42" s="2"/>
      <c r="L42" s="2"/>
      <c r="M42" s="2"/>
      <c r="N42" s="2"/>
      <c r="O42" s="2"/>
      <c r="P42" s="2"/>
    </row>
    <row r="43" spans="2:16" s="1" customFormat="1" ht="16.149999999999999" customHeight="1" x14ac:dyDescent="0.2">
      <c r="B43" s="7" t="s">
        <v>171</v>
      </c>
      <c r="C43" s="8"/>
      <c r="D43" s="8"/>
      <c r="H43" s="2"/>
      <c r="I43" s="2"/>
      <c r="J43" s="2"/>
      <c r="K43" s="2"/>
      <c r="L43" s="2"/>
      <c r="M43" s="2"/>
      <c r="N43" s="2"/>
      <c r="O43" s="2"/>
      <c r="P43" s="2"/>
    </row>
    <row r="44" spans="2:16" s="1" customFormat="1" ht="16.149999999999999" customHeight="1" x14ac:dyDescent="0.2">
      <c r="B44" s="7" t="s">
        <v>172</v>
      </c>
      <c r="C44" s="8"/>
      <c r="D44" s="8"/>
      <c r="H44" s="2"/>
      <c r="I44" s="2"/>
      <c r="J44" s="2"/>
      <c r="K44" s="2"/>
      <c r="L44" s="2"/>
      <c r="M44" s="2"/>
      <c r="N44" s="2"/>
      <c r="O44" s="2"/>
      <c r="P44" s="2"/>
    </row>
    <row r="45" spans="2:16" s="1" customFormat="1" ht="16.149999999999999" customHeight="1" x14ac:dyDescent="0.2">
      <c r="B45" s="7" t="s">
        <v>173</v>
      </c>
      <c r="C45" s="8"/>
      <c r="D45" s="8"/>
      <c r="H45" s="2"/>
      <c r="I45" s="2"/>
      <c r="J45" s="2"/>
      <c r="K45" s="2"/>
      <c r="L45" s="2"/>
      <c r="M45" s="2"/>
      <c r="N45" s="2"/>
      <c r="O45" s="2"/>
      <c r="P45" s="2"/>
    </row>
    <row r="46" spans="2:16" s="1" customFormat="1" ht="16.149999999999999" customHeight="1" x14ac:dyDescent="0.2">
      <c r="B46" s="7" t="s">
        <v>174</v>
      </c>
      <c r="C46" s="8"/>
      <c r="D46" s="8"/>
      <c r="H46" s="2"/>
      <c r="I46" s="2"/>
      <c r="J46" s="2"/>
      <c r="K46" s="2"/>
      <c r="L46" s="2"/>
      <c r="M46" s="2"/>
      <c r="N46" s="2"/>
      <c r="O46" s="2"/>
      <c r="P46" s="2"/>
    </row>
    <row r="47" spans="2:16" s="1" customFormat="1" ht="16.149999999999999" customHeight="1" x14ac:dyDescent="0.2">
      <c r="B47" s="7" t="s">
        <v>175</v>
      </c>
      <c r="C47" s="8"/>
      <c r="D47" s="8"/>
      <c r="H47" s="2"/>
      <c r="I47" s="2"/>
      <c r="J47" s="2"/>
      <c r="K47" s="2"/>
      <c r="L47" s="2"/>
      <c r="M47" s="2"/>
      <c r="N47" s="2"/>
      <c r="O47" s="2"/>
      <c r="P47" s="2"/>
    </row>
    <row r="48" spans="2:16" s="1" customFormat="1" ht="16.149999999999999" customHeight="1" x14ac:dyDescent="0.2">
      <c r="B48" s="7" t="s">
        <v>176</v>
      </c>
      <c r="C48" s="8"/>
      <c r="D48" s="8"/>
      <c r="H48" s="2"/>
      <c r="I48" s="2"/>
      <c r="J48" s="2"/>
      <c r="K48" s="2"/>
      <c r="L48" s="2"/>
      <c r="M48" s="2"/>
      <c r="N48" s="2"/>
      <c r="O48" s="2"/>
      <c r="P48" s="2"/>
    </row>
    <row r="49" spans="2:16" s="1" customFormat="1" ht="16.149999999999999" customHeight="1" x14ac:dyDescent="0.2">
      <c r="B49" s="7" t="s">
        <v>177</v>
      </c>
      <c r="C49" s="8"/>
      <c r="D49" s="8"/>
      <c r="H49" s="2"/>
      <c r="I49" s="2"/>
      <c r="J49" s="2"/>
      <c r="K49" s="2"/>
      <c r="L49" s="2"/>
      <c r="M49" s="2"/>
      <c r="N49" s="2"/>
      <c r="O49" s="2"/>
      <c r="P49" s="2"/>
    </row>
    <row r="50" spans="2:16" s="1" customFormat="1" ht="16.149999999999999" customHeight="1" x14ac:dyDescent="0.2">
      <c r="B50" s="8"/>
      <c r="C50" s="11" t="s">
        <v>181</v>
      </c>
      <c r="D50" s="11" t="s">
        <v>187</v>
      </c>
      <c r="H50" s="2"/>
      <c r="I50" s="2"/>
      <c r="J50" s="2"/>
      <c r="K50" s="2"/>
      <c r="L50" s="2"/>
      <c r="M50" s="2"/>
      <c r="N50" s="2"/>
      <c r="O50" s="2"/>
      <c r="P50" s="2"/>
    </row>
    <row r="51" spans="2:16" s="1" customFormat="1" ht="16.149999999999999" customHeight="1" x14ac:dyDescent="0.2">
      <c r="B51" s="8"/>
      <c r="C51" s="11" t="s">
        <v>182</v>
      </c>
      <c r="D51" s="11" t="s">
        <v>188</v>
      </c>
      <c r="H51" s="2"/>
      <c r="I51" s="2"/>
      <c r="J51" s="2"/>
      <c r="K51" s="2"/>
      <c r="L51" s="2"/>
      <c r="M51" s="2"/>
      <c r="N51" s="2"/>
      <c r="O51" s="2"/>
      <c r="P51" s="2"/>
    </row>
    <row r="52" spans="2:16" s="1" customFormat="1" ht="16.149999999999999" customHeight="1" x14ac:dyDescent="0.2">
      <c r="B52" s="8"/>
      <c r="C52" s="11" t="s">
        <v>183</v>
      </c>
      <c r="D52" s="11" t="s">
        <v>189</v>
      </c>
      <c r="H52" s="2"/>
      <c r="I52" s="2"/>
      <c r="J52" s="2"/>
      <c r="K52" s="2"/>
      <c r="L52" s="2"/>
      <c r="M52" s="2"/>
      <c r="N52" s="2"/>
      <c r="O52" s="2"/>
      <c r="P52" s="2"/>
    </row>
    <row r="53" spans="2:16" s="1" customFormat="1" ht="16.149999999999999" customHeight="1" x14ac:dyDescent="0.2">
      <c r="B53" s="8"/>
      <c r="C53" s="11" t="s">
        <v>184</v>
      </c>
      <c r="D53" s="11" t="s">
        <v>190</v>
      </c>
      <c r="H53" s="2"/>
      <c r="I53" s="2"/>
      <c r="J53" s="2"/>
      <c r="K53" s="2"/>
      <c r="L53" s="2"/>
      <c r="M53" s="2"/>
      <c r="N53" s="2"/>
      <c r="O53" s="2"/>
      <c r="P53" s="2"/>
    </row>
    <row r="54" spans="2:16" s="1" customFormat="1" ht="16.149999999999999" customHeight="1" x14ac:dyDescent="0.2">
      <c r="B54" s="8"/>
      <c r="C54" s="11" t="s">
        <v>180</v>
      </c>
      <c r="D54" s="22"/>
      <c r="H54" s="2"/>
      <c r="I54" s="2"/>
      <c r="J54" s="2"/>
      <c r="K54" s="2"/>
      <c r="L54" s="2"/>
      <c r="M54" s="2"/>
      <c r="N54" s="2"/>
      <c r="O54" s="2"/>
      <c r="P54" s="2"/>
    </row>
    <row r="55" spans="2:16" s="1" customFormat="1" ht="16.149999999999999" customHeight="1" x14ac:dyDescent="0.2">
      <c r="B55" s="8"/>
      <c r="C55" s="11" t="s">
        <v>201</v>
      </c>
      <c r="D55" s="22"/>
      <c r="H55" s="2"/>
      <c r="I55" s="2"/>
      <c r="J55" s="2"/>
      <c r="K55" s="2"/>
      <c r="L55" s="2"/>
      <c r="M55" s="2"/>
      <c r="N55" s="2"/>
      <c r="O55" s="2"/>
      <c r="P55" s="2"/>
    </row>
    <row r="56" spans="2:16" s="1" customFormat="1" ht="16.149999999999999" customHeight="1" x14ac:dyDescent="0.2">
      <c r="B56" s="8"/>
      <c r="C56" s="11" t="s">
        <v>22</v>
      </c>
      <c r="D56" s="22"/>
      <c r="H56" s="2"/>
      <c r="I56" s="2"/>
      <c r="J56" s="2"/>
      <c r="K56" s="2"/>
      <c r="L56" s="2"/>
      <c r="M56" s="2"/>
      <c r="N56" s="2"/>
      <c r="O56" s="2"/>
      <c r="P56" s="2"/>
    </row>
    <row r="57" spans="2:16" s="1" customFormat="1" ht="16.149999999999999" customHeight="1" x14ac:dyDescent="0.2">
      <c r="B57" s="25" t="s">
        <v>202</v>
      </c>
      <c r="C57" s="26" t="s">
        <v>185</v>
      </c>
      <c r="D57" s="26" t="s">
        <v>197</v>
      </c>
      <c r="H57" s="2"/>
      <c r="I57" s="2"/>
      <c r="J57" s="2"/>
      <c r="K57" s="2"/>
      <c r="L57" s="2"/>
      <c r="M57" s="2"/>
      <c r="N57" s="2"/>
      <c r="O57" s="2"/>
      <c r="P57" s="2"/>
    </row>
    <row r="58" spans="2:16" s="1" customFormat="1" ht="18.75" customHeight="1" x14ac:dyDescent="0.2">
      <c r="B58" s="8"/>
      <c r="C58" s="8"/>
      <c r="D58" s="8"/>
      <c r="E58" s="5" t="s">
        <v>13</v>
      </c>
      <c r="F58" s="9"/>
      <c r="H58" s="2"/>
      <c r="I58" s="2"/>
      <c r="J58" s="2"/>
      <c r="K58" s="2"/>
      <c r="L58" s="2"/>
      <c r="M58" s="2"/>
      <c r="N58" s="2"/>
      <c r="O58" s="2"/>
      <c r="P58" s="2"/>
    </row>
    <row r="59" spans="2:16" s="8" customFormat="1" ht="18.75" customHeight="1" x14ac:dyDescent="0.2">
      <c r="E59" s="5" t="s">
        <v>14</v>
      </c>
      <c r="F59" s="9"/>
      <c r="G59" s="1"/>
      <c r="H59" s="2"/>
      <c r="I59" s="2"/>
      <c r="J59" s="2"/>
      <c r="K59" s="2"/>
      <c r="L59" s="2"/>
      <c r="M59" s="2"/>
      <c r="N59" s="2"/>
      <c r="O59" s="2"/>
      <c r="P59" s="2"/>
    </row>
    <row r="60" spans="2:16" s="8" customFormat="1" ht="18.75" customHeight="1" x14ac:dyDescent="0.2">
      <c r="E60" s="5" t="s">
        <v>2</v>
      </c>
      <c r="F60" s="6"/>
      <c r="G60" s="1"/>
      <c r="H60" s="2"/>
      <c r="I60" s="2"/>
      <c r="J60" s="2"/>
      <c r="K60" s="2"/>
      <c r="L60" s="2"/>
      <c r="M60" s="2"/>
      <c r="N60" s="2"/>
      <c r="O60" s="2"/>
      <c r="P60" s="2"/>
    </row>
    <row r="61" spans="2:16" s="8" customFormat="1" ht="18.75" customHeight="1" x14ac:dyDescent="0.2">
      <c r="E61" s="5" t="s">
        <v>15</v>
      </c>
      <c r="F61" s="6"/>
      <c r="G61" s="1"/>
      <c r="H61" s="2"/>
      <c r="I61" s="2"/>
      <c r="J61" s="2"/>
      <c r="K61" s="2"/>
      <c r="L61" s="2"/>
      <c r="M61" s="2"/>
      <c r="N61" s="2"/>
      <c r="O61" s="2"/>
      <c r="P61" s="2"/>
    </row>
    <row r="62" spans="2:16" s="8" customFormat="1" ht="18.75" customHeight="1" x14ac:dyDescent="0.2">
      <c r="C62" s="1"/>
      <c r="E62" s="5" t="s">
        <v>3</v>
      </c>
      <c r="F62" s="6"/>
      <c r="G62" s="1"/>
      <c r="H62" s="2"/>
      <c r="I62" s="2"/>
      <c r="J62" s="2"/>
      <c r="K62" s="2"/>
      <c r="L62" s="2"/>
      <c r="M62" s="2"/>
      <c r="N62" s="2"/>
      <c r="O62" s="2"/>
      <c r="P62" s="2"/>
    </row>
    <row r="63" spans="2:16" s="8" customFormat="1" ht="18.75" customHeight="1" x14ac:dyDescent="0.2">
      <c r="C63" s="1"/>
      <c r="E63" s="5" t="s">
        <v>23</v>
      </c>
      <c r="F63" s="6"/>
      <c r="G63" s="1"/>
      <c r="H63" s="2"/>
      <c r="I63" s="2"/>
      <c r="J63" s="2"/>
      <c r="K63" s="2"/>
      <c r="L63" s="2"/>
      <c r="M63" s="2"/>
      <c r="N63" s="2"/>
      <c r="O63" s="2"/>
      <c r="P63" s="2"/>
    </row>
    <row r="64" spans="2:16" s="8" customFormat="1" ht="18.75" customHeight="1" x14ac:dyDescent="0.2">
      <c r="C64" s="1"/>
      <c r="E64" s="5" t="s">
        <v>30</v>
      </c>
      <c r="F64" s="6"/>
      <c r="G64" s="1"/>
      <c r="H64" s="2"/>
      <c r="I64" s="2"/>
      <c r="J64" s="2"/>
      <c r="K64" s="2"/>
      <c r="L64" s="2"/>
      <c r="M64" s="2"/>
      <c r="N64" s="2"/>
      <c r="O64" s="2"/>
      <c r="P64" s="2"/>
    </row>
    <row r="65" spans="3:16" s="8" customFormat="1" ht="18.75" customHeight="1" x14ac:dyDescent="0.2">
      <c r="C65" s="1"/>
      <c r="E65" s="5" t="s">
        <v>31</v>
      </c>
      <c r="F65" s="6"/>
      <c r="G65" s="1"/>
      <c r="H65" s="2"/>
      <c r="I65" s="2"/>
      <c r="J65" s="2"/>
      <c r="K65" s="2"/>
      <c r="L65" s="2"/>
      <c r="M65" s="2"/>
      <c r="N65" s="2"/>
      <c r="O65" s="2"/>
      <c r="P65" s="2"/>
    </row>
    <row r="66" spans="3:16" s="8" customFormat="1" ht="18.75" customHeight="1" x14ac:dyDescent="0.2">
      <c r="E66" s="7" t="s">
        <v>1</v>
      </c>
      <c r="G66" s="1"/>
      <c r="H66" s="2"/>
      <c r="I66" s="2"/>
      <c r="J66" s="2"/>
      <c r="K66" s="2"/>
      <c r="L66" s="2"/>
      <c r="M66" s="2"/>
      <c r="N66" s="2"/>
      <c r="O66" s="2"/>
      <c r="P66" s="2"/>
    </row>
    <row r="67" spans="3:16" s="8" customFormat="1" x14ac:dyDescent="0.2">
      <c r="E67" s="5" t="s">
        <v>32</v>
      </c>
      <c r="F67" s="6"/>
      <c r="G67" s="1"/>
      <c r="H67" s="2"/>
      <c r="I67" s="2"/>
      <c r="J67" s="2"/>
      <c r="K67" s="2"/>
      <c r="L67" s="2"/>
      <c r="M67" s="2"/>
      <c r="N67" s="2"/>
      <c r="O67" s="2"/>
      <c r="P67" s="2"/>
    </row>
    <row r="68" spans="3:16" s="8" customFormat="1" x14ac:dyDescent="0.2">
      <c r="E68" s="5" t="s">
        <v>33</v>
      </c>
      <c r="F68" s="6"/>
      <c r="G68" s="1"/>
      <c r="H68" s="2"/>
      <c r="I68" s="2"/>
      <c r="J68" s="2"/>
      <c r="K68" s="2"/>
      <c r="L68" s="2"/>
      <c r="M68" s="2"/>
      <c r="N68" s="2"/>
      <c r="O68" s="2"/>
      <c r="P68" s="2"/>
    </row>
    <row r="69" spans="3:16" s="8" customFormat="1" x14ac:dyDescent="0.2">
      <c r="E69" s="12"/>
      <c r="F69" s="5" t="s">
        <v>178</v>
      </c>
      <c r="G69" s="1"/>
      <c r="H69" s="2"/>
      <c r="I69" s="2"/>
      <c r="J69" s="2"/>
      <c r="K69" s="2"/>
      <c r="L69" s="2"/>
      <c r="M69" s="2"/>
      <c r="N69" s="2"/>
      <c r="O69" s="2"/>
      <c r="P69" s="2"/>
    </row>
    <row r="70" spans="3:16" s="8" customFormat="1" x14ac:dyDescent="0.2">
      <c r="E70" s="6"/>
      <c r="F70" s="5" t="s">
        <v>92</v>
      </c>
      <c r="G70" s="1"/>
      <c r="H70" s="2"/>
      <c r="I70" s="2"/>
      <c r="J70" s="2"/>
      <c r="K70" s="2"/>
      <c r="L70" s="2"/>
      <c r="M70" s="2"/>
      <c r="N70" s="2"/>
      <c r="O70" s="2"/>
      <c r="P70" s="2"/>
    </row>
    <row r="71" spans="3:16" s="8" customFormat="1" x14ac:dyDescent="0.2">
      <c r="F71" s="5" t="s">
        <v>91</v>
      </c>
      <c r="G71" s="1"/>
      <c r="H71" s="2"/>
      <c r="I71" s="2"/>
      <c r="J71" s="2"/>
      <c r="K71" s="2"/>
      <c r="L71" s="2"/>
      <c r="M71" s="2"/>
      <c r="N71" s="2"/>
      <c r="O71" s="2"/>
      <c r="P71" s="2"/>
    </row>
    <row r="72" spans="3:16" s="8" customFormat="1" x14ac:dyDescent="0.2">
      <c r="F72" s="6"/>
      <c r="G72" s="7">
        <f>入力シート!C8</f>
        <v>0</v>
      </c>
      <c r="H72" s="2"/>
      <c r="I72" s="2"/>
      <c r="J72" s="2"/>
      <c r="K72" s="2"/>
      <c r="L72" s="2"/>
      <c r="M72" s="2"/>
      <c r="N72" s="2"/>
      <c r="O72" s="2"/>
      <c r="P72" s="2"/>
    </row>
    <row r="73" spans="3:16" s="8" customFormat="1" x14ac:dyDescent="0.2">
      <c r="F73" s="6"/>
      <c r="G73" s="7">
        <f>入力シート!C10</f>
        <v>0</v>
      </c>
      <c r="H73" s="2"/>
      <c r="I73" s="2"/>
      <c r="J73" s="2"/>
      <c r="K73" s="2"/>
      <c r="L73" s="2"/>
      <c r="M73" s="2"/>
      <c r="N73" s="2"/>
      <c r="O73" s="2"/>
      <c r="P73" s="2"/>
    </row>
    <row r="74" spans="3:16" s="8" customFormat="1" x14ac:dyDescent="0.2">
      <c r="F74" s="6"/>
      <c r="G74" s="7">
        <f>入力シート!C18</f>
        <v>0</v>
      </c>
      <c r="H74" s="2"/>
      <c r="I74" s="2"/>
      <c r="J74" s="2"/>
      <c r="K74" s="2"/>
      <c r="L74" s="2"/>
      <c r="M74" s="2"/>
      <c r="N74" s="2"/>
      <c r="O74" s="2"/>
      <c r="P74" s="2"/>
    </row>
    <row r="75" spans="3:16" s="8" customFormat="1" x14ac:dyDescent="0.2">
      <c r="E75" s="6"/>
      <c r="F75" s="6"/>
      <c r="G75" s="7">
        <f>入力シート!C19</f>
        <v>0</v>
      </c>
      <c r="H75" s="2"/>
      <c r="I75" s="2"/>
      <c r="J75" s="2"/>
      <c r="K75" s="2"/>
      <c r="L75" s="2"/>
      <c r="M75" s="2"/>
      <c r="N75" s="2"/>
      <c r="O75" s="2"/>
      <c r="P75" s="2"/>
    </row>
    <row r="76" spans="3:16" x14ac:dyDescent="0.2">
      <c r="E76" s="6"/>
      <c r="F76" s="6"/>
      <c r="G76" s="7">
        <f>入力シート!C20</f>
        <v>0</v>
      </c>
    </row>
    <row r="77" spans="3:16" x14ac:dyDescent="0.2">
      <c r="E77" s="8"/>
      <c r="F77" s="8"/>
    </row>
    <row r="78" spans="3:16" x14ac:dyDescent="0.2">
      <c r="F78" s="6"/>
    </row>
    <row r="79" spans="3:16" x14ac:dyDescent="0.2">
      <c r="F79" s="6"/>
    </row>
    <row r="80" spans="3:16" x14ac:dyDescent="0.2">
      <c r="E80" s="6"/>
      <c r="F80" s="6"/>
    </row>
    <row r="81" spans="5:6" x14ac:dyDescent="0.2">
      <c r="E81" s="6"/>
      <c r="F81" s="6"/>
    </row>
    <row r="82" spans="5:6" x14ac:dyDescent="0.2">
      <c r="E82" s="6"/>
      <c r="F82" s="6"/>
    </row>
    <row r="83" spans="5:6" x14ac:dyDescent="0.2">
      <c r="E83" s="6"/>
      <c r="F83" s="6"/>
    </row>
    <row r="84" spans="5:6" x14ac:dyDescent="0.2">
      <c r="E84" s="6"/>
      <c r="F84" s="6"/>
    </row>
    <row r="85" spans="5:6" x14ac:dyDescent="0.2">
      <c r="E85" s="6"/>
      <c r="F85" s="6"/>
    </row>
    <row r="86" spans="5:6" x14ac:dyDescent="0.2">
      <c r="E86" s="6"/>
      <c r="F86" s="6"/>
    </row>
    <row r="87" spans="5:6" x14ac:dyDescent="0.2">
      <c r="E87" s="6"/>
      <c r="F87" s="6"/>
    </row>
    <row r="88" spans="5:6" x14ac:dyDescent="0.2">
      <c r="E88" s="6"/>
      <c r="F88" s="6"/>
    </row>
    <row r="89" spans="5:6" x14ac:dyDescent="0.2">
      <c r="E89" s="6"/>
      <c r="F89" s="6"/>
    </row>
    <row r="90" spans="5:6" x14ac:dyDescent="0.2">
      <c r="E90" s="6"/>
      <c r="F90" s="6"/>
    </row>
    <row r="91" spans="5:6" x14ac:dyDescent="0.2">
      <c r="E91" s="6"/>
      <c r="F91" s="6"/>
    </row>
    <row r="92" spans="5:6" x14ac:dyDescent="0.2">
      <c r="E92" s="6"/>
      <c r="F92" s="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参加申込書入力　及び　プログラム名簿　提出依頼</vt:lpstr>
      <vt:lpstr>入力シート</vt:lpstr>
      <vt:lpstr>プログラム用写真貼付</vt:lpstr>
      <vt:lpstr>申込書印刷</vt:lpstr>
      <vt:lpstr>プログラム名簿原稿</vt:lpstr>
      <vt:lpstr>選手等追加・変更届</vt:lpstr>
      <vt:lpstr>選手</vt:lpstr>
      <vt:lpstr>リスト</vt:lpstr>
      <vt:lpstr>プログラム名簿原稿!Print_Area</vt:lpstr>
      <vt:lpstr>プログラム用写真貼付!Print_Area</vt:lpstr>
      <vt:lpstr>'参加申込書入力　及び　プログラム名簿　提出依頼'!Print_Area</vt:lpstr>
      <vt:lpstr>申込書印刷!Print_Area</vt:lpstr>
      <vt:lpstr>入力シート!Print_Area</vt:lpstr>
      <vt:lpstr>学年</vt:lpstr>
      <vt:lpstr>指導者</vt:lpstr>
      <vt:lpstr>指導者資格</vt:lpstr>
      <vt:lpstr>指導者資格２</vt:lpstr>
      <vt:lpstr>守備位置</vt:lpstr>
      <vt:lpstr>大会名</vt:lpstr>
      <vt:lpstr>都道府県</vt:lpstr>
    </vt:vector>
  </TitlesOfParts>
  <Company>KOD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KSC</dc:creator>
  <cp:lastModifiedBy>憲一 舘岡</cp:lastModifiedBy>
  <cp:lastPrinted>2026-03-17T06:14:41Z</cp:lastPrinted>
  <dcterms:created xsi:type="dcterms:W3CDTF">2002-03-11T09:06:12Z</dcterms:created>
  <dcterms:modified xsi:type="dcterms:W3CDTF">2026-03-17T22:32:07Z</dcterms:modified>
</cp:coreProperties>
</file>